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AILMI\SDASEM\04 - BAIP\01 - Section FCS\01 MARCHES_EN_COURS_PASSATION\PRESSE\2025_PRA039544_panorama_presse\02_DCE\"/>
    </mc:Choice>
  </mc:AlternateContent>
  <bookViews>
    <workbookView xWindow="0" yWindow="0" windowWidth="25200" windowHeight="11250" activeTab="2"/>
  </bookViews>
  <sheets>
    <sheet name="Instructions" sheetId="2" r:id="rId1"/>
    <sheet name="SF - Prestations 1 - 2 - 3" sheetId="3" r:id="rId2"/>
    <sheet name="SF - Droits d'auteur" sheetId="1" r:id="rId3"/>
  </sheets>
  <definedNames>
    <definedName name="_xlnm.Print_Area" localSheetId="1">'SF - Prestations 1 - 2 - 3'!$B$2:$F$15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0" i="1" l="1"/>
  <c r="G80" i="1"/>
  <c r="J18" i="3"/>
  <c r="H18" i="3"/>
  <c r="J12" i="3"/>
  <c r="J13" i="3"/>
  <c r="J14" i="3"/>
  <c r="H11" i="3"/>
  <c r="H8" i="3"/>
  <c r="H12" i="3"/>
  <c r="H13" i="3"/>
  <c r="H14" i="3"/>
  <c r="J8" i="3"/>
  <c r="H5" i="3"/>
  <c r="J5" i="3" s="1"/>
  <c r="J11" i="3"/>
  <c r="F8" i="3" l="1"/>
  <c r="F5" i="3"/>
  <c r="F13" i="3" l="1"/>
  <c r="F12" i="3"/>
  <c r="F11" i="3"/>
  <c r="I13" i="1" l="1"/>
  <c r="I17" i="1"/>
  <c r="I23" i="1"/>
  <c r="I24" i="1"/>
  <c r="I25" i="1"/>
  <c r="I27" i="1"/>
  <c r="I31" i="1"/>
  <c r="I35" i="1"/>
  <c r="I39" i="1"/>
  <c r="I43" i="1"/>
  <c r="I55" i="1"/>
  <c r="I59" i="1"/>
  <c r="I63" i="1"/>
  <c r="I64" i="1"/>
  <c r="I67" i="1"/>
  <c r="I71" i="1"/>
  <c r="I75" i="1"/>
  <c r="G20" i="1"/>
  <c r="I20" i="1" s="1"/>
  <c r="G21" i="1"/>
  <c r="I21" i="1" s="1"/>
  <c r="G22" i="1"/>
  <c r="I22" i="1" s="1"/>
  <c r="G23" i="1"/>
  <c r="G24" i="1"/>
  <c r="G25" i="1"/>
  <c r="G26" i="1"/>
  <c r="I26" i="1" s="1"/>
  <c r="G27" i="1"/>
  <c r="G28" i="1"/>
  <c r="I28" i="1" s="1"/>
  <c r="G29" i="1"/>
  <c r="I29" i="1" s="1"/>
  <c r="G30" i="1"/>
  <c r="I30" i="1" s="1"/>
  <c r="G31" i="1"/>
  <c r="G32" i="1"/>
  <c r="I32" i="1" s="1"/>
  <c r="G33" i="1"/>
  <c r="I33" i="1" s="1"/>
  <c r="G34" i="1"/>
  <c r="I34" i="1" s="1"/>
  <c r="G35" i="1"/>
  <c r="G36" i="1"/>
  <c r="I36" i="1" s="1"/>
  <c r="G37" i="1"/>
  <c r="I37" i="1" s="1"/>
  <c r="G38" i="1"/>
  <c r="I38" i="1" s="1"/>
  <c r="G39" i="1"/>
  <c r="G40" i="1"/>
  <c r="I40" i="1" s="1"/>
  <c r="G41" i="1"/>
  <c r="I41" i="1" s="1"/>
  <c r="G42" i="1"/>
  <c r="I42" i="1" s="1"/>
  <c r="G43" i="1"/>
  <c r="G44" i="1"/>
  <c r="I44" i="1" s="1"/>
  <c r="G45" i="1"/>
  <c r="I45" i="1" s="1"/>
  <c r="G46" i="1"/>
  <c r="I46" i="1" s="1"/>
  <c r="G47" i="1"/>
  <c r="I47" i="1" s="1"/>
  <c r="G48" i="1"/>
  <c r="I48" i="1" s="1"/>
  <c r="G49" i="1"/>
  <c r="I49" i="1" s="1"/>
  <c r="G50" i="1"/>
  <c r="I50" i="1" s="1"/>
  <c r="G51" i="1"/>
  <c r="I51" i="1" s="1"/>
  <c r="G52" i="1"/>
  <c r="I52" i="1" s="1"/>
  <c r="G53" i="1"/>
  <c r="I53" i="1" s="1"/>
  <c r="G54" i="1"/>
  <c r="I54" i="1" s="1"/>
  <c r="G55" i="1"/>
  <c r="G56" i="1"/>
  <c r="I56" i="1" s="1"/>
  <c r="G57" i="1"/>
  <c r="I57" i="1" s="1"/>
  <c r="G58" i="1"/>
  <c r="I58" i="1" s="1"/>
  <c r="G59" i="1"/>
  <c r="G60" i="1"/>
  <c r="I60" i="1" s="1"/>
  <c r="G61" i="1"/>
  <c r="I61" i="1" s="1"/>
  <c r="G62" i="1"/>
  <c r="I62" i="1" s="1"/>
  <c r="G63" i="1"/>
  <c r="G64" i="1"/>
  <c r="G65" i="1"/>
  <c r="I65" i="1" s="1"/>
  <c r="G66" i="1"/>
  <c r="I66" i="1" s="1"/>
  <c r="G67" i="1"/>
  <c r="G68" i="1"/>
  <c r="I68" i="1" s="1"/>
  <c r="G69" i="1"/>
  <c r="I69" i="1" s="1"/>
  <c r="G70" i="1"/>
  <c r="I70" i="1" s="1"/>
  <c r="G71" i="1"/>
  <c r="G72" i="1"/>
  <c r="I72" i="1" s="1"/>
  <c r="G73" i="1"/>
  <c r="I73" i="1" s="1"/>
  <c r="G74" i="1"/>
  <c r="I74" i="1" s="1"/>
  <c r="G75" i="1"/>
  <c r="G76" i="1"/>
  <c r="I76" i="1" s="1"/>
  <c r="G77" i="1"/>
  <c r="I77" i="1" s="1"/>
  <c r="G78" i="1"/>
  <c r="I78" i="1" s="1"/>
  <c r="G79" i="1"/>
  <c r="I79" i="1" s="1"/>
  <c r="G6" i="1"/>
  <c r="I6" i="1" s="1"/>
  <c r="G7" i="1"/>
  <c r="I7" i="1" s="1"/>
  <c r="G8" i="1"/>
  <c r="I8" i="1" s="1"/>
  <c r="G9" i="1"/>
  <c r="I9" i="1" s="1"/>
  <c r="G10" i="1"/>
  <c r="I10" i="1" s="1"/>
  <c r="G11" i="1"/>
  <c r="I11" i="1" s="1"/>
  <c r="G12" i="1"/>
  <c r="I12" i="1" s="1"/>
  <c r="G13" i="1"/>
  <c r="G14" i="1"/>
  <c r="I14" i="1" s="1"/>
  <c r="G15" i="1"/>
  <c r="I15" i="1" s="1"/>
  <c r="G16" i="1"/>
  <c r="I16" i="1" s="1"/>
  <c r="G17" i="1"/>
  <c r="G18" i="1"/>
  <c r="I18" i="1" s="1"/>
  <c r="G19" i="1"/>
  <c r="I19" i="1" s="1"/>
  <c r="G5" i="1"/>
  <c r="I5" i="1" s="1"/>
  <c r="I4" i="1"/>
</calcChain>
</file>

<file path=xl/sharedStrings.xml><?xml version="1.0" encoding="utf-8"?>
<sst xmlns="http://schemas.openxmlformats.org/spreadsheetml/2006/main" count="123" uniqueCount="108">
  <si>
    <t xml:space="preserve">SOURCE </t>
  </si>
  <si>
    <t>20 Minutes</t>
  </si>
  <si>
    <t>20minutes.fr</t>
  </si>
  <si>
    <t>Aujourd'hui en France</t>
  </si>
  <si>
    <t>aujourdhui-en-france.fr</t>
  </si>
  <si>
    <t>bfmtv.com</t>
  </si>
  <si>
    <t>causeur.fr</t>
  </si>
  <si>
    <t>Causeur Magazine</t>
  </si>
  <si>
    <t>Challenges</t>
  </si>
  <si>
    <t>challenges.fr</t>
  </si>
  <si>
    <t>Courrier International</t>
  </si>
  <si>
    <t>ELLE</t>
  </si>
  <si>
    <t>europe1.fr</t>
  </si>
  <si>
    <t>france3.fr</t>
  </si>
  <si>
    <t>francesoir.fr</t>
  </si>
  <si>
    <t>francetvinfo.fr</t>
  </si>
  <si>
    <t>gala.fr</t>
  </si>
  <si>
    <t>Huffington Post</t>
  </si>
  <si>
    <t>La Correspondance Economique</t>
  </si>
  <si>
    <t>La Croix (Après-midi)</t>
  </si>
  <si>
    <t>la-croix.com</t>
  </si>
  <si>
    <t>La Croix (Matin)</t>
  </si>
  <si>
    <t>lagazettedescommunes.com</t>
  </si>
  <si>
    <t>La Provence</t>
  </si>
  <si>
    <t>La Tribune</t>
  </si>
  <si>
    <t>La Vie</t>
  </si>
  <si>
    <t>lavie.fr</t>
  </si>
  <si>
    <t>La Voix du Nord FAR</t>
  </si>
  <si>
    <t>Le Canard enchaîné</t>
  </si>
  <si>
    <t>Le Figaro</t>
  </si>
  <si>
    <t>lefigaro.fr</t>
  </si>
  <si>
    <t>Le Figaro Magazine</t>
  </si>
  <si>
    <t>Le Journal du Dimanche</t>
  </si>
  <si>
    <t>Le Marin</t>
  </si>
  <si>
    <t>lemonde.fr</t>
  </si>
  <si>
    <t>lenouvelobs.com</t>
  </si>
  <si>
    <t>Le Parisien</t>
  </si>
  <si>
    <t>leparisien.fr</t>
  </si>
  <si>
    <t>Le Parisien Week-end</t>
  </si>
  <si>
    <t xml:space="preserve">Le Point </t>
  </si>
  <si>
    <t>le point.fr</t>
  </si>
  <si>
    <t>L'Equipe</t>
  </si>
  <si>
    <t>lesechos.fr</t>
  </si>
  <si>
    <t>Les Echos Jour J</t>
  </si>
  <si>
    <t>Les Echos Week-end</t>
  </si>
  <si>
    <t>lesjours.fr</t>
  </si>
  <si>
    <t>L'Est Républicain</t>
  </si>
  <si>
    <t>L' Express</t>
  </si>
  <si>
    <t>lexpress.fr</t>
  </si>
  <si>
    <t>L'Humanité</t>
  </si>
  <si>
    <t>l'humanité.fr</t>
  </si>
  <si>
    <t>Libération</t>
  </si>
  <si>
    <t>liberation.fr</t>
  </si>
  <si>
    <t>L'Obs</t>
  </si>
  <si>
    <t>L'Opinion</t>
  </si>
  <si>
    <t>lopinion.fr</t>
  </si>
  <si>
    <t>Marianne</t>
  </si>
  <si>
    <t>marianne.net</t>
  </si>
  <si>
    <t xml:space="preserve">Marie Claire </t>
  </si>
  <si>
    <t>mediabask.eus</t>
  </si>
  <si>
    <t>Médiapart Blogs</t>
  </si>
  <si>
    <t>mediapart.fr</t>
  </si>
  <si>
    <t>Media Plus</t>
  </si>
  <si>
    <t>numerama.com</t>
  </si>
  <si>
    <t>Paris Match</t>
  </si>
  <si>
    <t>Politis</t>
  </si>
  <si>
    <t>Première Heure Ile-de-France</t>
  </si>
  <si>
    <t>Radio France Internationale (Français)</t>
  </si>
  <si>
    <t>rtl.fr</t>
  </si>
  <si>
    <t>rue89bordeaux.com</t>
  </si>
  <si>
    <t>slate.fr</t>
  </si>
  <si>
    <t>Society</t>
  </si>
  <si>
    <t>Sud Ouest</t>
  </si>
  <si>
    <t>Télérama</t>
  </si>
  <si>
    <t>valeuractuelles.com</t>
  </si>
  <si>
    <t xml:space="preserve">Valeurs Actuelles </t>
  </si>
  <si>
    <t>Réalisation et diffusion de panoramas de presse biquotidiens, de synthèses de presse numérique à partir de la presse quotidienne nationale et régionale, des magazines, des médias TV/radio en ligne, de la presse spécialisée et des pure player sur les thématiques du ministère de l'Intérieur</t>
  </si>
  <si>
    <t>Instructions pour le renseignement de la simulation financière</t>
  </si>
  <si>
    <r>
      <t xml:space="preserve">1)  Le formalisme de ce fichier doit être respecté. Aucune donnée ne doit être modifiée. Aucune ligne ne doit être ajoutée à la simulation financière.  
</t>
    </r>
    <r>
      <rPr>
        <sz val="11"/>
        <rFont val="Calibri"/>
        <family val="2"/>
      </rPr>
      <t xml:space="preserve">
Le candidat doit compléter toutes les cellules de couleur JAUNE.  </t>
    </r>
    <r>
      <rPr>
        <sz val="11"/>
        <color theme="1"/>
        <rFont val="Calibri"/>
        <family val="2"/>
        <scheme val="minor"/>
      </rPr>
      <t xml:space="preserve">
3) Toutes les rubriques de la simulation financière doivent être impérativement renseignées y compris si le prix est nul (renseigner expressément par «0» [zéro]). Les données renseignées doivent strictement correspondre à l'annexe financière. 
4) La simulation financière est insérée dans l'offre du candidat au format tableur. La simulation financière ne rêvet aucun caractère contractuel. 
</t>
    </r>
  </si>
  <si>
    <t>Economist en Fr</t>
  </si>
  <si>
    <t>NOMBRE DE DESTINATAIRES</t>
  </si>
  <si>
    <t>OCCURRENCE DE LA SOURCE</t>
  </si>
  <si>
    <t>TYPE DE SOURCE</t>
  </si>
  <si>
    <t>PRIX UNITAIRE DE LA SOURCE HT 
(PAR TRANCHE DE DESTINATAIRES )</t>
  </si>
  <si>
    <t>MONTANT TOTAL
(€ TTC)</t>
  </si>
  <si>
    <t>MONTANT TOTAL 
(€ HT)</t>
  </si>
  <si>
    <t>TVA
(%)</t>
  </si>
  <si>
    <t>MONTANT TOTAL DE LA SIMULATION - Droits d'auteur</t>
  </si>
  <si>
    <t>TVA (%)</t>
  </si>
  <si>
    <t>Prestation 3 - Prestations complémentaires</t>
  </si>
  <si>
    <t>Prix unitaire  (€HT)</t>
  </si>
  <si>
    <t>Prix unitaire (€ TTC)</t>
  </si>
  <si>
    <t>Fourniture ponctuelle d'un article à la demande - Tous supports (prix par article)</t>
  </si>
  <si>
    <t xml:space="preserve">Fourniture d'un panorama de presse internationale </t>
  </si>
  <si>
    <t>Fourniture d'un panorama de presse (urgent et/ou supplémentaire)</t>
  </si>
  <si>
    <t>Fourniture d'une synthèse de presse (urgente et/ou supplémentaire)</t>
  </si>
  <si>
    <t>Qté</t>
  </si>
  <si>
    <t>MONTANT SIMULATION FINANCIERE PRESTATION 1 - 2 - 3</t>
  </si>
  <si>
    <t>Montant (€ HT)</t>
  </si>
  <si>
    <t>Montant (€ TTC)</t>
  </si>
  <si>
    <t>Prestation 1 - Réalisation et diffusion des panoramas de presse</t>
  </si>
  <si>
    <t>Prestation 2 - Réalisation et diffusion des synthèses de presse nationale et régionale</t>
  </si>
  <si>
    <t>Prix mensuel (€HT)</t>
  </si>
  <si>
    <t>Prix mensuel (€ TTC)</t>
  </si>
  <si>
    <t>SIMULATION FINANCIERE
Annexe VII du réglement de consultation
Réalisation et diffusion de panoramas de presse biquotidiens, de synthèses de presse numérique à partir de la presse quotidienne nationale et régionale, des magazines, des médias TV/radio en ligne, de la presse spécialisée et des pures players sur les thématiques du ministère de l'Intérieur</t>
  </si>
  <si>
    <t xml:space="preserve">
MINISTERE DE L'INTERIEUR/SG/DEPAFI/SAILMI
SIMULATION FINANCIERE 
ANNEXE VII AU REGLEMENT DE CONSULTATION</t>
  </si>
  <si>
    <t>Prix unitaire mensuel (€HT)</t>
  </si>
  <si>
    <t>Prix unitaire mensuel (€ TTC)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</si>
</sst>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b/>
      <sz val="12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164" fontId="0" fillId="4" borderId="4" xfId="0" applyNumberFormat="1" applyFill="1" applyBorder="1" applyAlignment="1">
      <alignment horizontal="center" vertical="center" wrapText="1"/>
    </xf>
    <xf numFmtId="10" fontId="0" fillId="4" borderId="4" xfId="0" applyNumberForma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8" fillId="0" borderId="0" xfId="0" applyFont="1" applyBorder="1" applyAlignment="1">
      <alignment horizontal="right"/>
    </xf>
    <xf numFmtId="164" fontId="8" fillId="4" borderId="4" xfId="0" applyNumberFormat="1" applyFont="1" applyFill="1" applyBorder="1" applyAlignment="1">
      <alignment horizontal="center" vertical="center" wrapText="1"/>
    </xf>
    <xf numFmtId="9" fontId="8" fillId="4" borderId="4" xfId="0" applyNumberFormat="1" applyFont="1" applyFill="1" applyBorder="1" applyAlignment="1">
      <alignment horizontal="center" vertical="center" wrapText="1"/>
    </xf>
    <xf numFmtId="164" fontId="8" fillId="4" borderId="4" xfId="2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8" fillId="0" borderId="0" xfId="0" applyFont="1" applyBorder="1"/>
    <xf numFmtId="9" fontId="8" fillId="4" borderId="4" xfId="3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164" fontId="8" fillId="6" borderId="0" xfId="0" applyNumberFormat="1" applyFont="1" applyFill="1" applyBorder="1" applyAlignment="1">
      <alignment horizontal="center" vertical="center" wrapText="1"/>
    </xf>
    <xf numFmtId="9" fontId="8" fillId="6" borderId="0" xfId="3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vertical="center" wrapText="1"/>
    </xf>
    <xf numFmtId="4" fontId="8" fillId="0" borderId="0" xfId="0" applyNumberFormat="1" applyFont="1" applyAlignment="1">
      <alignment horizontal="center" vertical="center" wrapText="1"/>
    </xf>
    <xf numFmtId="0" fontId="9" fillId="5" borderId="1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3" borderId="8" xfId="1" applyFont="1" applyFill="1" applyBorder="1" applyAlignment="1">
      <alignment horizontal="center" vertical="top" wrapText="1"/>
    </xf>
    <xf numFmtId="0" fontId="4" fillId="3" borderId="9" xfId="1" applyFont="1" applyFill="1" applyBorder="1" applyAlignment="1">
      <alignment horizontal="center" vertical="top" wrapText="1"/>
    </xf>
    <xf numFmtId="0" fontId="4" fillId="3" borderId="10" xfId="1" applyFont="1" applyFill="1" applyBorder="1" applyAlignment="1">
      <alignment horizontal="center" vertical="top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 wrapText="1"/>
    </xf>
  </cellXfs>
  <cellStyles count="4">
    <cellStyle name="Monétaire" xfId="2" builtinId="4"/>
    <cellStyle name="Normal" xfId="0" builtinId="0"/>
    <cellStyle name="Normal_Annexes finan_AE_MCO SOLARIS" xfId="1"/>
    <cellStyle name="Pourcentage" xfId="3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171450</xdr:rowOff>
    </xdr:from>
    <xdr:to>
      <xdr:col>3</xdr:col>
      <xdr:colOff>114300</xdr:colOff>
      <xdr:row>1</xdr:row>
      <xdr:rowOff>1228725</xdr:rowOff>
    </xdr:to>
    <xdr:pic>
      <xdr:nvPicPr>
        <xdr:cNvPr id="2" name="Imag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361950"/>
          <a:ext cx="1438275" cy="10572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workbookViewId="0">
      <selection activeCell="K2" sqref="K2"/>
    </sheetView>
  </sheetViews>
  <sheetFormatPr baseColWidth="10" defaultRowHeight="15" x14ac:dyDescent="0.25"/>
  <cols>
    <col min="1" max="1" width="3.42578125" customWidth="1"/>
  </cols>
  <sheetData>
    <row r="2" spans="2:8" ht="111.75" customHeight="1" x14ac:dyDescent="0.25">
      <c r="B2" s="27"/>
      <c r="C2" s="28"/>
      <c r="D2" s="28"/>
      <c r="E2" s="28"/>
      <c r="F2" s="28"/>
      <c r="G2" s="28"/>
      <c r="H2" s="29"/>
    </row>
    <row r="3" spans="2:8" ht="80.25" customHeight="1" x14ac:dyDescent="0.25">
      <c r="B3" s="30" t="s">
        <v>105</v>
      </c>
      <c r="C3" s="31"/>
      <c r="D3" s="31"/>
      <c r="E3" s="31"/>
      <c r="F3" s="31"/>
      <c r="G3" s="31"/>
      <c r="H3" s="32"/>
    </row>
    <row r="4" spans="2:8" ht="93" customHeight="1" x14ac:dyDescent="0.25">
      <c r="B4" s="33" t="s">
        <v>76</v>
      </c>
      <c r="C4" s="34"/>
      <c r="D4" s="34"/>
      <c r="E4" s="34"/>
      <c r="F4" s="34"/>
      <c r="G4" s="34"/>
      <c r="H4" s="35"/>
    </row>
    <row r="5" spans="2:8" x14ac:dyDescent="0.25">
      <c r="B5" s="36" t="s">
        <v>77</v>
      </c>
      <c r="C5" s="37"/>
      <c r="D5" s="37"/>
      <c r="E5" s="37"/>
      <c r="F5" s="37"/>
      <c r="G5" s="37"/>
      <c r="H5" s="38"/>
    </row>
    <row r="6" spans="2:8" x14ac:dyDescent="0.25">
      <c r="B6" s="39" t="s">
        <v>78</v>
      </c>
      <c r="C6" s="40"/>
      <c r="D6" s="40"/>
      <c r="E6" s="40"/>
      <c r="F6" s="40"/>
      <c r="G6" s="40"/>
      <c r="H6" s="41"/>
    </row>
    <row r="7" spans="2:8" x14ac:dyDescent="0.25">
      <c r="B7" s="42"/>
      <c r="C7" s="43"/>
      <c r="D7" s="43"/>
      <c r="E7" s="43"/>
      <c r="F7" s="43"/>
      <c r="G7" s="43"/>
      <c r="H7" s="44"/>
    </row>
    <row r="8" spans="2:8" x14ac:dyDescent="0.25">
      <c r="B8" s="42"/>
      <c r="C8" s="43"/>
      <c r="D8" s="43"/>
      <c r="E8" s="43"/>
      <c r="F8" s="43"/>
      <c r="G8" s="43"/>
      <c r="H8" s="44"/>
    </row>
    <row r="9" spans="2:8" x14ac:dyDescent="0.25">
      <c r="B9" s="42"/>
      <c r="C9" s="43"/>
      <c r="D9" s="43"/>
      <c r="E9" s="43"/>
      <c r="F9" s="43"/>
      <c r="G9" s="43"/>
      <c r="H9" s="44"/>
    </row>
    <row r="10" spans="2:8" x14ac:dyDescent="0.25">
      <c r="B10" s="42"/>
      <c r="C10" s="43"/>
      <c r="D10" s="43"/>
      <c r="E10" s="43"/>
      <c r="F10" s="43"/>
      <c r="G10" s="43"/>
      <c r="H10" s="44"/>
    </row>
    <row r="11" spans="2:8" x14ac:dyDescent="0.25">
      <c r="B11" s="42"/>
      <c r="C11" s="43"/>
      <c r="D11" s="43"/>
      <c r="E11" s="43"/>
      <c r="F11" s="43"/>
      <c r="G11" s="43"/>
      <c r="H11" s="44"/>
    </row>
    <row r="12" spans="2:8" x14ac:dyDescent="0.25">
      <c r="B12" s="42"/>
      <c r="C12" s="43"/>
      <c r="D12" s="43"/>
      <c r="E12" s="43"/>
      <c r="F12" s="43"/>
      <c r="G12" s="43"/>
      <c r="H12" s="44"/>
    </row>
    <row r="13" spans="2:8" x14ac:dyDescent="0.25">
      <c r="B13" s="42"/>
      <c r="C13" s="43"/>
      <c r="D13" s="43"/>
      <c r="E13" s="43"/>
      <c r="F13" s="43"/>
      <c r="G13" s="43"/>
      <c r="H13" s="44"/>
    </row>
    <row r="14" spans="2:8" x14ac:dyDescent="0.25">
      <c r="B14" s="42"/>
      <c r="C14" s="43"/>
      <c r="D14" s="43"/>
      <c r="E14" s="43"/>
      <c r="F14" s="43"/>
      <c r="G14" s="43"/>
      <c r="H14" s="44"/>
    </row>
    <row r="15" spans="2:8" x14ac:dyDescent="0.25">
      <c r="B15" s="42"/>
      <c r="C15" s="43"/>
      <c r="D15" s="43"/>
      <c r="E15" s="43"/>
      <c r="F15" s="43"/>
      <c r="G15" s="43"/>
      <c r="H15" s="44"/>
    </row>
    <row r="16" spans="2:8" x14ac:dyDescent="0.25">
      <c r="B16" s="42"/>
      <c r="C16" s="43"/>
      <c r="D16" s="43"/>
      <c r="E16" s="43"/>
      <c r="F16" s="43"/>
      <c r="G16" s="43"/>
      <c r="H16" s="44"/>
    </row>
    <row r="17" spans="2:8" x14ac:dyDescent="0.25">
      <c r="B17" s="42"/>
      <c r="C17" s="43"/>
      <c r="D17" s="43"/>
      <c r="E17" s="43"/>
      <c r="F17" s="43"/>
      <c r="G17" s="43"/>
      <c r="H17" s="44"/>
    </row>
    <row r="18" spans="2:8" x14ac:dyDescent="0.25">
      <c r="B18" s="42"/>
      <c r="C18" s="43"/>
      <c r="D18" s="43"/>
      <c r="E18" s="43"/>
      <c r="F18" s="43"/>
      <c r="G18" s="43"/>
      <c r="H18" s="44"/>
    </row>
    <row r="19" spans="2:8" ht="108" customHeight="1" x14ac:dyDescent="0.25">
      <c r="B19" s="45"/>
      <c r="C19" s="46"/>
      <c r="D19" s="46"/>
      <c r="E19" s="46"/>
      <c r="F19" s="46"/>
      <c r="G19" s="46"/>
      <c r="H19" s="47"/>
    </row>
  </sheetData>
  <mergeCells count="5">
    <mergeCell ref="B2:H2"/>
    <mergeCell ref="B3:H3"/>
    <mergeCell ref="B4:H4"/>
    <mergeCell ref="B5:H5"/>
    <mergeCell ref="B6:H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3"/>
  <sheetViews>
    <sheetView zoomScale="90" zoomScaleNormal="90" workbookViewId="0">
      <selection activeCell="B2" sqref="B2:J2"/>
    </sheetView>
  </sheetViews>
  <sheetFormatPr baseColWidth="10" defaultRowHeight="12.75" x14ac:dyDescent="0.2"/>
  <cols>
    <col min="1" max="1" width="6.42578125" style="9" customWidth="1"/>
    <col min="2" max="2" width="71.5703125" style="10" customWidth="1"/>
    <col min="3" max="3" width="9.85546875" style="10" customWidth="1"/>
    <col min="4" max="4" width="19.140625" style="10" customWidth="1"/>
    <col min="5" max="5" width="9.28515625" style="10" customWidth="1"/>
    <col min="6" max="7" width="22.5703125" style="10" customWidth="1"/>
    <col min="8" max="10" width="16.28515625" style="11" customWidth="1"/>
    <col min="11" max="254" width="11.42578125" style="11"/>
    <col min="255" max="255" width="6.42578125" style="11" customWidth="1"/>
    <col min="256" max="256" width="71.5703125" style="11" customWidth="1"/>
    <col min="257" max="257" width="19.140625" style="11" customWidth="1"/>
    <col min="258" max="258" width="9.28515625" style="11" customWidth="1"/>
    <col min="259" max="259" width="22.5703125" style="11" customWidth="1"/>
    <col min="260" max="510" width="11.42578125" style="11"/>
    <col min="511" max="511" width="6.42578125" style="11" customWidth="1"/>
    <col min="512" max="512" width="71.5703125" style="11" customWidth="1"/>
    <col min="513" max="513" width="19.140625" style="11" customWidth="1"/>
    <col min="514" max="514" width="9.28515625" style="11" customWidth="1"/>
    <col min="515" max="515" width="22.5703125" style="11" customWidth="1"/>
    <col min="516" max="766" width="11.42578125" style="11"/>
    <col min="767" max="767" width="6.42578125" style="11" customWidth="1"/>
    <col min="768" max="768" width="71.5703125" style="11" customWidth="1"/>
    <col min="769" max="769" width="19.140625" style="11" customWidth="1"/>
    <col min="770" max="770" width="9.28515625" style="11" customWidth="1"/>
    <col min="771" max="771" width="22.5703125" style="11" customWidth="1"/>
    <col min="772" max="1022" width="11.42578125" style="11"/>
    <col min="1023" max="1023" width="6.42578125" style="11" customWidth="1"/>
    <col min="1024" max="1024" width="71.5703125" style="11" customWidth="1"/>
    <col min="1025" max="1025" width="19.140625" style="11" customWidth="1"/>
    <col min="1026" max="1026" width="9.28515625" style="11" customWidth="1"/>
    <col min="1027" max="1027" width="22.5703125" style="11" customWidth="1"/>
    <col min="1028" max="1278" width="11.42578125" style="11"/>
    <col min="1279" max="1279" width="6.42578125" style="11" customWidth="1"/>
    <col min="1280" max="1280" width="71.5703125" style="11" customWidth="1"/>
    <col min="1281" max="1281" width="19.140625" style="11" customWidth="1"/>
    <col min="1282" max="1282" width="9.28515625" style="11" customWidth="1"/>
    <col min="1283" max="1283" width="22.5703125" style="11" customWidth="1"/>
    <col min="1284" max="1534" width="11.42578125" style="11"/>
    <col min="1535" max="1535" width="6.42578125" style="11" customWidth="1"/>
    <col min="1536" max="1536" width="71.5703125" style="11" customWidth="1"/>
    <col min="1537" max="1537" width="19.140625" style="11" customWidth="1"/>
    <col min="1538" max="1538" width="9.28515625" style="11" customWidth="1"/>
    <col min="1539" max="1539" width="22.5703125" style="11" customWidth="1"/>
    <col min="1540" max="1790" width="11.42578125" style="11"/>
    <col min="1791" max="1791" width="6.42578125" style="11" customWidth="1"/>
    <col min="1792" max="1792" width="71.5703125" style="11" customWidth="1"/>
    <col min="1793" max="1793" width="19.140625" style="11" customWidth="1"/>
    <col min="1794" max="1794" width="9.28515625" style="11" customWidth="1"/>
    <col min="1795" max="1795" width="22.5703125" style="11" customWidth="1"/>
    <col min="1796" max="2046" width="11.42578125" style="11"/>
    <col min="2047" max="2047" width="6.42578125" style="11" customWidth="1"/>
    <col min="2048" max="2048" width="71.5703125" style="11" customWidth="1"/>
    <col min="2049" max="2049" width="19.140625" style="11" customWidth="1"/>
    <col min="2050" max="2050" width="9.28515625" style="11" customWidth="1"/>
    <col min="2051" max="2051" width="22.5703125" style="11" customWidth="1"/>
    <col min="2052" max="2302" width="11.42578125" style="11"/>
    <col min="2303" max="2303" width="6.42578125" style="11" customWidth="1"/>
    <col min="2304" max="2304" width="71.5703125" style="11" customWidth="1"/>
    <col min="2305" max="2305" width="19.140625" style="11" customWidth="1"/>
    <col min="2306" max="2306" width="9.28515625" style="11" customWidth="1"/>
    <col min="2307" max="2307" width="22.5703125" style="11" customWidth="1"/>
    <col min="2308" max="2558" width="11.42578125" style="11"/>
    <col min="2559" max="2559" width="6.42578125" style="11" customWidth="1"/>
    <col min="2560" max="2560" width="71.5703125" style="11" customWidth="1"/>
    <col min="2561" max="2561" width="19.140625" style="11" customWidth="1"/>
    <col min="2562" max="2562" width="9.28515625" style="11" customWidth="1"/>
    <col min="2563" max="2563" width="22.5703125" style="11" customWidth="1"/>
    <col min="2564" max="2814" width="11.42578125" style="11"/>
    <col min="2815" max="2815" width="6.42578125" style="11" customWidth="1"/>
    <col min="2816" max="2816" width="71.5703125" style="11" customWidth="1"/>
    <col min="2817" max="2817" width="19.140625" style="11" customWidth="1"/>
    <col min="2818" max="2818" width="9.28515625" style="11" customWidth="1"/>
    <col min="2819" max="2819" width="22.5703125" style="11" customWidth="1"/>
    <col min="2820" max="3070" width="11.42578125" style="11"/>
    <col min="3071" max="3071" width="6.42578125" style="11" customWidth="1"/>
    <col min="3072" max="3072" width="71.5703125" style="11" customWidth="1"/>
    <col min="3073" max="3073" width="19.140625" style="11" customWidth="1"/>
    <col min="3074" max="3074" width="9.28515625" style="11" customWidth="1"/>
    <col min="3075" max="3075" width="22.5703125" style="11" customWidth="1"/>
    <col min="3076" max="3326" width="11.42578125" style="11"/>
    <col min="3327" max="3327" width="6.42578125" style="11" customWidth="1"/>
    <col min="3328" max="3328" width="71.5703125" style="11" customWidth="1"/>
    <col min="3329" max="3329" width="19.140625" style="11" customWidth="1"/>
    <col min="3330" max="3330" width="9.28515625" style="11" customWidth="1"/>
    <col min="3331" max="3331" width="22.5703125" style="11" customWidth="1"/>
    <col min="3332" max="3582" width="11.42578125" style="11"/>
    <col min="3583" max="3583" width="6.42578125" style="11" customWidth="1"/>
    <col min="3584" max="3584" width="71.5703125" style="11" customWidth="1"/>
    <col min="3585" max="3585" width="19.140625" style="11" customWidth="1"/>
    <col min="3586" max="3586" width="9.28515625" style="11" customWidth="1"/>
    <col min="3587" max="3587" width="22.5703125" style="11" customWidth="1"/>
    <col min="3588" max="3838" width="11.42578125" style="11"/>
    <col min="3839" max="3839" width="6.42578125" style="11" customWidth="1"/>
    <col min="3840" max="3840" width="71.5703125" style="11" customWidth="1"/>
    <col min="3841" max="3841" width="19.140625" style="11" customWidth="1"/>
    <col min="3842" max="3842" width="9.28515625" style="11" customWidth="1"/>
    <col min="3843" max="3843" width="22.5703125" style="11" customWidth="1"/>
    <col min="3844" max="4094" width="11.42578125" style="11"/>
    <col min="4095" max="4095" width="6.42578125" style="11" customWidth="1"/>
    <col min="4096" max="4096" width="71.5703125" style="11" customWidth="1"/>
    <col min="4097" max="4097" width="19.140625" style="11" customWidth="1"/>
    <col min="4098" max="4098" width="9.28515625" style="11" customWidth="1"/>
    <col min="4099" max="4099" width="22.5703125" style="11" customWidth="1"/>
    <col min="4100" max="4350" width="11.42578125" style="11"/>
    <col min="4351" max="4351" width="6.42578125" style="11" customWidth="1"/>
    <col min="4352" max="4352" width="71.5703125" style="11" customWidth="1"/>
    <col min="4353" max="4353" width="19.140625" style="11" customWidth="1"/>
    <col min="4354" max="4354" width="9.28515625" style="11" customWidth="1"/>
    <col min="4355" max="4355" width="22.5703125" style="11" customWidth="1"/>
    <col min="4356" max="4606" width="11.42578125" style="11"/>
    <col min="4607" max="4607" width="6.42578125" style="11" customWidth="1"/>
    <col min="4608" max="4608" width="71.5703125" style="11" customWidth="1"/>
    <col min="4609" max="4609" width="19.140625" style="11" customWidth="1"/>
    <col min="4610" max="4610" width="9.28515625" style="11" customWidth="1"/>
    <col min="4611" max="4611" width="22.5703125" style="11" customWidth="1"/>
    <col min="4612" max="4862" width="11.42578125" style="11"/>
    <col min="4863" max="4863" width="6.42578125" style="11" customWidth="1"/>
    <col min="4864" max="4864" width="71.5703125" style="11" customWidth="1"/>
    <col min="4865" max="4865" width="19.140625" style="11" customWidth="1"/>
    <col min="4866" max="4866" width="9.28515625" style="11" customWidth="1"/>
    <col min="4867" max="4867" width="22.5703125" style="11" customWidth="1"/>
    <col min="4868" max="5118" width="11.42578125" style="11"/>
    <col min="5119" max="5119" width="6.42578125" style="11" customWidth="1"/>
    <col min="5120" max="5120" width="71.5703125" style="11" customWidth="1"/>
    <col min="5121" max="5121" width="19.140625" style="11" customWidth="1"/>
    <col min="5122" max="5122" width="9.28515625" style="11" customWidth="1"/>
    <col min="5123" max="5123" width="22.5703125" style="11" customWidth="1"/>
    <col min="5124" max="5374" width="11.42578125" style="11"/>
    <col min="5375" max="5375" width="6.42578125" style="11" customWidth="1"/>
    <col min="5376" max="5376" width="71.5703125" style="11" customWidth="1"/>
    <col min="5377" max="5377" width="19.140625" style="11" customWidth="1"/>
    <col min="5378" max="5378" width="9.28515625" style="11" customWidth="1"/>
    <col min="5379" max="5379" width="22.5703125" style="11" customWidth="1"/>
    <col min="5380" max="5630" width="11.42578125" style="11"/>
    <col min="5631" max="5631" width="6.42578125" style="11" customWidth="1"/>
    <col min="5632" max="5632" width="71.5703125" style="11" customWidth="1"/>
    <col min="5633" max="5633" width="19.140625" style="11" customWidth="1"/>
    <col min="5634" max="5634" width="9.28515625" style="11" customWidth="1"/>
    <col min="5635" max="5635" width="22.5703125" style="11" customWidth="1"/>
    <col min="5636" max="5886" width="11.42578125" style="11"/>
    <col min="5887" max="5887" width="6.42578125" style="11" customWidth="1"/>
    <col min="5888" max="5888" width="71.5703125" style="11" customWidth="1"/>
    <col min="5889" max="5889" width="19.140625" style="11" customWidth="1"/>
    <col min="5890" max="5890" width="9.28515625" style="11" customWidth="1"/>
    <col min="5891" max="5891" width="22.5703125" style="11" customWidth="1"/>
    <col min="5892" max="6142" width="11.42578125" style="11"/>
    <col min="6143" max="6143" width="6.42578125" style="11" customWidth="1"/>
    <col min="6144" max="6144" width="71.5703125" style="11" customWidth="1"/>
    <col min="6145" max="6145" width="19.140625" style="11" customWidth="1"/>
    <col min="6146" max="6146" width="9.28515625" style="11" customWidth="1"/>
    <col min="6147" max="6147" width="22.5703125" style="11" customWidth="1"/>
    <col min="6148" max="6398" width="11.42578125" style="11"/>
    <col min="6399" max="6399" width="6.42578125" style="11" customWidth="1"/>
    <col min="6400" max="6400" width="71.5703125" style="11" customWidth="1"/>
    <col min="6401" max="6401" width="19.140625" style="11" customWidth="1"/>
    <col min="6402" max="6402" width="9.28515625" style="11" customWidth="1"/>
    <col min="6403" max="6403" width="22.5703125" style="11" customWidth="1"/>
    <col min="6404" max="6654" width="11.42578125" style="11"/>
    <col min="6655" max="6655" width="6.42578125" style="11" customWidth="1"/>
    <col min="6656" max="6656" width="71.5703125" style="11" customWidth="1"/>
    <col min="6657" max="6657" width="19.140625" style="11" customWidth="1"/>
    <col min="6658" max="6658" width="9.28515625" style="11" customWidth="1"/>
    <col min="6659" max="6659" width="22.5703125" style="11" customWidth="1"/>
    <col min="6660" max="6910" width="11.42578125" style="11"/>
    <col min="6911" max="6911" width="6.42578125" style="11" customWidth="1"/>
    <col min="6912" max="6912" width="71.5703125" style="11" customWidth="1"/>
    <col min="6913" max="6913" width="19.140625" style="11" customWidth="1"/>
    <col min="6914" max="6914" width="9.28515625" style="11" customWidth="1"/>
    <col min="6915" max="6915" width="22.5703125" style="11" customWidth="1"/>
    <col min="6916" max="7166" width="11.42578125" style="11"/>
    <col min="7167" max="7167" width="6.42578125" style="11" customWidth="1"/>
    <col min="7168" max="7168" width="71.5703125" style="11" customWidth="1"/>
    <col min="7169" max="7169" width="19.140625" style="11" customWidth="1"/>
    <col min="7170" max="7170" width="9.28515625" style="11" customWidth="1"/>
    <col min="7171" max="7171" width="22.5703125" style="11" customWidth="1"/>
    <col min="7172" max="7422" width="11.42578125" style="11"/>
    <col min="7423" max="7423" width="6.42578125" style="11" customWidth="1"/>
    <col min="7424" max="7424" width="71.5703125" style="11" customWidth="1"/>
    <col min="7425" max="7425" width="19.140625" style="11" customWidth="1"/>
    <col min="7426" max="7426" width="9.28515625" style="11" customWidth="1"/>
    <col min="7427" max="7427" width="22.5703125" style="11" customWidth="1"/>
    <col min="7428" max="7678" width="11.42578125" style="11"/>
    <col min="7679" max="7679" width="6.42578125" style="11" customWidth="1"/>
    <col min="7680" max="7680" width="71.5703125" style="11" customWidth="1"/>
    <col min="7681" max="7681" width="19.140625" style="11" customWidth="1"/>
    <col min="7682" max="7682" width="9.28515625" style="11" customWidth="1"/>
    <col min="7683" max="7683" width="22.5703125" style="11" customWidth="1"/>
    <col min="7684" max="7934" width="11.42578125" style="11"/>
    <col min="7935" max="7935" width="6.42578125" style="11" customWidth="1"/>
    <col min="7936" max="7936" width="71.5703125" style="11" customWidth="1"/>
    <col min="7937" max="7937" width="19.140625" style="11" customWidth="1"/>
    <col min="7938" max="7938" width="9.28515625" style="11" customWidth="1"/>
    <col min="7939" max="7939" width="22.5703125" style="11" customWidth="1"/>
    <col min="7940" max="8190" width="11.42578125" style="11"/>
    <col min="8191" max="8191" width="6.42578125" style="11" customWidth="1"/>
    <col min="8192" max="8192" width="71.5703125" style="11" customWidth="1"/>
    <col min="8193" max="8193" width="19.140625" style="11" customWidth="1"/>
    <col min="8194" max="8194" width="9.28515625" style="11" customWidth="1"/>
    <col min="8195" max="8195" width="22.5703125" style="11" customWidth="1"/>
    <col min="8196" max="8446" width="11.42578125" style="11"/>
    <col min="8447" max="8447" width="6.42578125" style="11" customWidth="1"/>
    <col min="8448" max="8448" width="71.5703125" style="11" customWidth="1"/>
    <col min="8449" max="8449" width="19.140625" style="11" customWidth="1"/>
    <col min="8450" max="8450" width="9.28515625" style="11" customWidth="1"/>
    <col min="8451" max="8451" width="22.5703125" style="11" customWidth="1"/>
    <col min="8452" max="8702" width="11.42578125" style="11"/>
    <col min="8703" max="8703" width="6.42578125" style="11" customWidth="1"/>
    <col min="8704" max="8704" width="71.5703125" style="11" customWidth="1"/>
    <col min="8705" max="8705" width="19.140625" style="11" customWidth="1"/>
    <col min="8706" max="8706" width="9.28515625" style="11" customWidth="1"/>
    <col min="8707" max="8707" width="22.5703125" style="11" customWidth="1"/>
    <col min="8708" max="8958" width="11.42578125" style="11"/>
    <col min="8959" max="8959" width="6.42578125" style="11" customWidth="1"/>
    <col min="8960" max="8960" width="71.5703125" style="11" customWidth="1"/>
    <col min="8961" max="8961" width="19.140625" style="11" customWidth="1"/>
    <col min="8962" max="8962" width="9.28515625" style="11" customWidth="1"/>
    <col min="8963" max="8963" width="22.5703125" style="11" customWidth="1"/>
    <col min="8964" max="9214" width="11.42578125" style="11"/>
    <col min="9215" max="9215" width="6.42578125" style="11" customWidth="1"/>
    <col min="9216" max="9216" width="71.5703125" style="11" customWidth="1"/>
    <col min="9217" max="9217" width="19.140625" style="11" customWidth="1"/>
    <col min="9218" max="9218" width="9.28515625" style="11" customWidth="1"/>
    <col min="9219" max="9219" width="22.5703125" style="11" customWidth="1"/>
    <col min="9220" max="9470" width="11.42578125" style="11"/>
    <col min="9471" max="9471" width="6.42578125" style="11" customWidth="1"/>
    <col min="9472" max="9472" width="71.5703125" style="11" customWidth="1"/>
    <col min="9473" max="9473" width="19.140625" style="11" customWidth="1"/>
    <col min="9474" max="9474" width="9.28515625" style="11" customWidth="1"/>
    <col min="9475" max="9475" width="22.5703125" style="11" customWidth="1"/>
    <col min="9476" max="9726" width="11.42578125" style="11"/>
    <col min="9727" max="9727" width="6.42578125" style="11" customWidth="1"/>
    <col min="9728" max="9728" width="71.5703125" style="11" customWidth="1"/>
    <col min="9729" max="9729" width="19.140625" style="11" customWidth="1"/>
    <col min="9730" max="9730" width="9.28515625" style="11" customWidth="1"/>
    <col min="9731" max="9731" width="22.5703125" style="11" customWidth="1"/>
    <col min="9732" max="9982" width="11.42578125" style="11"/>
    <col min="9983" max="9983" width="6.42578125" style="11" customWidth="1"/>
    <col min="9984" max="9984" width="71.5703125" style="11" customWidth="1"/>
    <col min="9985" max="9985" width="19.140625" style="11" customWidth="1"/>
    <col min="9986" max="9986" width="9.28515625" style="11" customWidth="1"/>
    <col min="9987" max="9987" width="22.5703125" style="11" customWidth="1"/>
    <col min="9988" max="10238" width="11.42578125" style="11"/>
    <col min="10239" max="10239" width="6.42578125" style="11" customWidth="1"/>
    <col min="10240" max="10240" width="71.5703125" style="11" customWidth="1"/>
    <col min="10241" max="10241" width="19.140625" style="11" customWidth="1"/>
    <col min="10242" max="10242" width="9.28515625" style="11" customWidth="1"/>
    <col min="10243" max="10243" width="22.5703125" style="11" customWidth="1"/>
    <col min="10244" max="10494" width="11.42578125" style="11"/>
    <col min="10495" max="10495" width="6.42578125" style="11" customWidth="1"/>
    <col min="10496" max="10496" width="71.5703125" style="11" customWidth="1"/>
    <col min="10497" max="10497" width="19.140625" style="11" customWidth="1"/>
    <col min="10498" max="10498" width="9.28515625" style="11" customWidth="1"/>
    <col min="10499" max="10499" width="22.5703125" style="11" customWidth="1"/>
    <col min="10500" max="10750" width="11.42578125" style="11"/>
    <col min="10751" max="10751" width="6.42578125" style="11" customWidth="1"/>
    <col min="10752" max="10752" width="71.5703125" style="11" customWidth="1"/>
    <col min="10753" max="10753" width="19.140625" style="11" customWidth="1"/>
    <col min="10754" max="10754" width="9.28515625" style="11" customWidth="1"/>
    <col min="10755" max="10755" width="22.5703125" style="11" customWidth="1"/>
    <col min="10756" max="11006" width="11.42578125" style="11"/>
    <col min="11007" max="11007" width="6.42578125" style="11" customWidth="1"/>
    <col min="11008" max="11008" width="71.5703125" style="11" customWidth="1"/>
    <col min="11009" max="11009" width="19.140625" style="11" customWidth="1"/>
    <col min="11010" max="11010" width="9.28515625" style="11" customWidth="1"/>
    <col min="11011" max="11011" width="22.5703125" style="11" customWidth="1"/>
    <col min="11012" max="11262" width="11.42578125" style="11"/>
    <col min="11263" max="11263" width="6.42578125" style="11" customWidth="1"/>
    <col min="11264" max="11264" width="71.5703125" style="11" customWidth="1"/>
    <col min="11265" max="11265" width="19.140625" style="11" customWidth="1"/>
    <col min="11266" max="11266" width="9.28515625" style="11" customWidth="1"/>
    <col min="11267" max="11267" width="22.5703125" style="11" customWidth="1"/>
    <col min="11268" max="11518" width="11.42578125" style="11"/>
    <col min="11519" max="11519" width="6.42578125" style="11" customWidth="1"/>
    <col min="11520" max="11520" width="71.5703125" style="11" customWidth="1"/>
    <col min="11521" max="11521" width="19.140625" style="11" customWidth="1"/>
    <col min="11522" max="11522" width="9.28515625" style="11" customWidth="1"/>
    <col min="11523" max="11523" width="22.5703125" style="11" customWidth="1"/>
    <col min="11524" max="11774" width="11.42578125" style="11"/>
    <col min="11775" max="11775" width="6.42578125" style="11" customWidth="1"/>
    <col min="11776" max="11776" width="71.5703125" style="11" customWidth="1"/>
    <col min="11777" max="11777" width="19.140625" style="11" customWidth="1"/>
    <col min="11778" max="11778" width="9.28515625" style="11" customWidth="1"/>
    <col min="11779" max="11779" width="22.5703125" style="11" customWidth="1"/>
    <col min="11780" max="12030" width="11.42578125" style="11"/>
    <col min="12031" max="12031" width="6.42578125" style="11" customWidth="1"/>
    <col min="12032" max="12032" width="71.5703125" style="11" customWidth="1"/>
    <col min="12033" max="12033" width="19.140625" style="11" customWidth="1"/>
    <col min="12034" max="12034" width="9.28515625" style="11" customWidth="1"/>
    <col min="12035" max="12035" width="22.5703125" style="11" customWidth="1"/>
    <col min="12036" max="12286" width="11.42578125" style="11"/>
    <col min="12287" max="12287" width="6.42578125" style="11" customWidth="1"/>
    <col min="12288" max="12288" width="71.5703125" style="11" customWidth="1"/>
    <col min="12289" max="12289" width="19.140625" style="11" customWidth="1"/>
    <col min="12290" max="12290" width="9.28515625" style="11" customWidth="1"/>
    <col min="12291" max="12291" width="22.5703125" style="11" customWidth="1"/>
    <col min="12292" max="12542" width="11.42578125" style="11"/>
    <col min="12543" max="12543" width="6.42578125" style="11" customWidth="1"/>
    <col min="12544" max="12544" width="71.5703125" style="11" customWidth="1"/>
    <col min="12545" max="12545" width="19.140625" style="11" customWidth="1"/>
    <col min="12546" max="12546" width="9.28515625" style="11" customWidth="1"/>
    <col min="12547" max="12547" width="22.5703125" style="11" customWidth="1"/>
    <col min="12548" max="12798" width="11.42578125" style="11"/>
    <col min="12799" max="12799" width="6.42578125" style="11" customWidth="1"/>
    <col min="12800" max="12800" width="71.5703125" style="11" customWidth="1"/>
    <col min="12801" max="12801" width="19.140625" style="11" customWidth="1"/>
    <col min="12802" max="12802" width="9.28515625" style="11" customWidth="1"/>
    <col min="12803" max="12803" width="22.5703125" style="11" customWidth="1"/>
    <col min="12804" max="13054" width="11.42578125" style="11"/>
    <col min="13055" max="13055" width="6.42578125" style="11" customWidth="1"/>
    <col min="13056" max="13056" width="71.5703125" style="11" customWidth="1"/>
    <col min="13057" max="13057" width="19.140625" style="11" customWidth="1"/>
    <col min="13058" max="13058" width="9.28515625" style="11" customWidth="1"/>
    <col min="13059" max="13059" width="22.5703125" style="11" customWidth="1"/>
    <col min="13060" max="13310" width="11.42578125" style="11"/>
    <col min="13311" max="13311" width="6.42578125" style="11" customWidth="1"/>
    <col min="13312" max="13312" width="71.5703125" style="11" customWidth="1"/>
    <col min="13313" max="13313" width="19.140625" style="11" customWidth="1"/>
    <col min="13314" max="13314" width="9.28515625" style="11" customWidth="1"/>
    <col min="13315" max="13315" width="22.5703125" style="11" customWidth="1"/>
    <col min="13316" max="13566" width="11.42578125" style="11"/>
    <col min="13567" max="13567" width="6.42578125" style="11" customWidth="1"/>
    <col min="13568" max="13568" width="71.5703125" style="11" customWidth="1"/>
    <col min="13569" max="13569" width="19.140625" style="11" customWidth="1"/>
    <col min="13570" max="13570" width="9.28515625" style="11" customWidth="1"/>
    <col min="13571" max="13571" width="22.5703125" style="11" customWidth="1"/>
    <col min="13572" max="13822" width="11.42578125" style="11"/>
    <col min="13823" max="13823" width="6.42578125" style="11" customWidth="1"/>
    <col min="13824" max="13824" width="71.5703125" style="11" customWidth="1"/>
    <col min="13825" max="13825" width="19.140625" style="11" customWidth="1"/>
    <col min="13826" max="13826" width="9.28515625" style="11" customWidth="1"/>
    <col min="13827" max="13827" width="22.5703125" style="11" customWidth="1"/>
    <col min="13828" max="14078" width="11.42578125" style="11"/>
    <col min="14079" max="14079" width="6.42578125" style="11" customWidth="1"/>
    <col min="14080" max="14080" width="71.5703125" style="11" customWidth="1"/>
    <col min="14081" max="14081" width="19.140625" style="11" customWidth="1"/>
    <col min="14082" max="14082" width="9.28515625" style="11" customWidth="1"/>
    <col min="14083" max="14083" width="22.5703125" style="11" customWidth="1"/>
    <col min="14084" max="14334" width="11.42578125" style="11"/>
    <col min="14335" max="14335" width="6.42578125" style="11" customWidth="1"/>
    <col min="14336" max="14336" width="71.5703125" style="11" customWidth="1"/>
    <col min="14337" max="14337" width="19.140625" style="11" customWidth="1"/>
    <col min="14338" max="14338" width="9.28515625" style="11" customWidth="1"/>
    <col min="14339" max="14339" width="22.5703125" style="11" customWidth="1"/>
    <col min="14340" max="14590" width="11.42578125" style="11"/>
    <col min="14591" max="14591" width="6.42578125" style="11" customWidth="1"/>
    <col min="14592" max="14592" width="71.5703125" style="11" customWidth="1"/>
    <col min="14593" max="14593" width="19.140625" style="11" customWidth="1"/>
    <col min="14594" max="14594" width="9.28515625" style="11" customWidth="1"/>
    <col min="14595" max="14595" width="22.5703125" style="11" customWidth="1"/>
    <col min="14596" max="14846" width="11.42578125" style="11"/>
    <col min="14847" max="14847" width="6.42578125" style="11" customWidth="1"/>
    <col min="14848" max="14848" width="71.5703125" style="11" customWidth="1"/>
    <col min="14849" max="14849" width="19.140625" style="11" customWidth="1"/>
    <col min="14850" max="14850" width="9.28515625" style="11" customWidth="1"/>
    <col min="14851" max="14851" width="22.5703125" style="11" customWidth="1"/>
    <col min="14852" max="15102" width="11.42578125" style="11"/>
    <col min="15103" max="15103" width="6.42578125" style="11" customWidth="1"/>
    <col min="15104" max="15104" width="71.5703125" style="11" customWidth="1"/>
    <col min="15105" max="15105" width="19.140625" style="11" customWidth="1"/>
    <col min="15106" max="15106" width="9.28515625" style="11" customWidth="1"/>
    <col min="15107" max="15107" width="22.5703125" style="11" customWidth="1"/>
    <col min="15108" max="15358" width="11.42578125" style="11"/>
    <col min="15359" max="15359" width="6.42578125" style="11" customWidth="1"/>
    <col min="15360" max="15360" width="71.5703125" style="11" customWidth="1"/>
    <col min="15361" max="15361" width="19.140625" style="11" customWidth="1"/>
    <col min="15362" max="15362" width="9.28515625" style="11" customWidth="1"/>
    <col min="15363" max="15363" width="22.5703125" style="11" customWidth="1"/>
    <col min="15364" max="15614" width="11.42578125" style="11"/>
    <col min="15615" max="15615" width="6.42578125" style="11" customWidth="1"/>
    <col min="15616" max="15616" width="71.5703125" style="11" customWidth="1"/>
    <col min="15617" max="15617" width="19.140625" style="11" customWidth="1"/>
    <col min="15618" max="15618" width="9.28515625" style="11" customWidth="1"/>
    <col min="15619" max="15619" width="22.5703125" style="11" customWidth="1"/>
    <col min="15620" max="15870" width="11.42578125" style="11"/>
    <col min="15871" max="15871" width="6.42578125" style="11" customWidth="1"/>
    <col min="15872" max="15872" width="71.5703125" style="11" customWidth="1"/>
    <col min="15873" max="15873" width="19.140625" style="11" customWidth="1"/>
    <col min="15874" max="15874" width="9.28515625" style="11" customWidth="1"/>
    <col min="15875" max="15875" width="22.5703125" style="11" customWidth="1"/>
    <col min="15876" max="16126" width="11.42578125" style="11"/>
    <col min="16127" max="16127" width="6.42578125" style="11" customWidth="1"/>
    <col min="16128" max="16128" width="71.5703125" style="11" customWidth="1"/>
    <col min="16129" max="16129" width="19.140625" style="11" customWidth="1"/>
    <col min="16130" max="16130" width="9.28515625" style="11" customWidth="1"/>
    <col min="16131" max="16131" width="22.5703125" style="11" customWidth="1"/>
    <col min="16132" max="16384" width="11.42578125" style="11"/>
  </cols>
  <sheetData>
    <row r="1" spans="1:31" ht="13.5" thickBot="1" x14ac:dyDescent="0.25"/>
    <row r="2" spans="1:31" ht="103.5" customHeight="1" thickBot="1" x14ac:dyDescent="0.25">
      <c r="A2" s="11"/>
      <c r="B2" s="52" t="s">
        <v>104</v>
      </c>
      <c r="C2" s="53"/>
      <c r="D2" s="53"/>
      <c r="E2" s="53"/>
      <c r="F2" s="53"/>
      <c r="G2" s="53"/>
      <c r="H2" s="53"/>
      <c r="I2" s="53"/>
      <c r="J2" s="54"/>
    </row>
    <row r="3" spans="1:31" ht="19.5" customHeight="1" x14ac:dyDescent="0.2">
      <c r="A3" s="11"/>
      <c r="B3" s="11"/>
      <c r="C3" s="11"/>
      <c r="D3" s="11"/>
      <c r="E3" s="11"/>
      <c r="F3" s="11"/>
      <c r="G3" s="11"/>
    </row>
    <row r="4" spans="1:31" ht="23.1" customHeight="1" x14ac:dyDescent="0.2">
      <c r="A4" s="12"/>
      <c r="B4" s="48" t="s">
        <v>100</v>
      </c>
      <c r="C4" s="49"/>
      <c r="D4" s="23" t="s">
        <v>106</v>
      </c>
      <c r="E4" s="23" t="s">
        <v>88</v>
      </c>
      <c r="F4" s="23" t="s">
        <v>107</v>
      </c>
      <c r="G4" s="25" t="s">
        <v>96</v>
      </c>
      <c r="H4" s="23" t="s">
        <v>102</v>
      </c>
      <c r="I4" s="23" t="s">
        <v>88</v>
      </c>
      <c r="J4" s="23" t="s">
        <v>103</v>
      </c>
    </row>
    <row r="5" spans="1:31" ht="12.75" customHeight="1" x14ac:dyDescent="0.2">
      <c r="A5" s="12"/>
      <c r="B5" s="50"/>
      <c r="C5" s="51"/>
      <c r="D5" s="13">
        <v>0</v>
      </c>
      <c r="E5" s="14">
        <v>0</v>
      </c>
      <c r="F5" s="15">
        <f>D5*E5+D5</f>
        <v>0</v>
      </c>
      <c r="G5" s="26">
        <v>12</v>
      </c>
      <c r="H5" s="13">
        <f>D5*G5</f>
        <v>0</v>
      </c>
      <c r="I5" s="14">
        <v>0</v>
      </c>
      <c r="J5" s="15">
        <f>H5*I5+H5</f>
        <v>0</v>
      </c>
    </row>
    <row r="6" spans="1:31" x14ac:dyDescent="0.2">
      <c r="B6" s="16"/>
      <c r="G6" s="16"/>
      <c r="H6" s="10"/>
      <c r="I6" s="10"/>
      <c r="J6" s="10"/>
    </row>
    <row r="7" spans="1:31" ht="36.75" customHeight="1" x14ac:dyDescent="0.2">
      <c r="A7" s="12"/>
      <c r="B7" s="48" t="s">
        <v>101</v>
      </c>
      <c r="C7" s="49"/>
      <c r="D7" s="17" t="s">
        <v>106</v>
      </c>
      <c r="E7" s="17" t="s">
        <v>88</v>
      </c>
      <c r="F7" s="17" t="s">
        <v>107</v>
      </c>
      <c r="G7" s="25" t="s">
        <v>96</v>
      </c>
      <c r="H7" s="17" t="s">
        <v>102</v>
      </c>
      <c r="I7" s="17" t="s">
        <v>88</v>
      </c>
      <c r="J7" s="17" t="s">
        <v>103</v>
      </c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</row>
    <row r="8" spans="1:31" ht="36.75" customHeight="1" x14ac:dyDescent="0.2">
      <c r="A8" s="12"/>
      <c r="B8" s="50"/>
      <c r="C8" s="51"/>
      <c r="D8" s="13">
        <v>0</v>
      </c>
      <c r="E8" s="19">
        <v>0</v>
      </c>
      <c r="F8" s="13">
        <f>D8*E8+D8</f>
        <v>0</v>
      </c>
      <c r="G8" s="26">
        <v>12</v>
      </c>
      <c r="H8" s="13">
        <f>D8*G8</f>
        <v>0</v>
      </c>
      <c r="I8" s="14">
        <v>0</v>
      </c>
      <c r="J8" s="13">
        <f>H8*I8+H8</f>
        <v>0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</row>
    <row r="9" spans="1:31" ht="20.100000000000001" customHeight="1" x14ac:dyDescent="0.2">
      <c r="A9" s="12"/>
      <c r="B9" s="20"/>
      <c r="D9" s="21"/>
      <c r="E9" s="22"/>
      <c r="F9" s="21"/>
      <c r="G9" s="20"/>
      <c r="H9" s="21"/>
      <c r="I9" s="22"/>
      <c r="J9" s="21"/>
    </row>
    <row r="10" spans="1:31" ht="36.75" customHeight="1" x14ac:dyDescent="0.2">
      <c r="A10" s="12"/>
      <c r="B10" s="56" t="s">
        <v>89</v>
      </c>
      <c r="C10" s="57"/>
      <c r="D10" s="17" t="s">
        <v>90</v>
      </c>
      <c r="E10" s="17" t="s">
        <v>88</v>
      </c>
      <c r="F10" s="17" t="s">
        <v>91</v>
      </c>
      <c r="G10" s="25" t="s">
        <v>96</v>
      </c>
      <c r="H10" s="17" t="s">
        <v>90</v>
      </c>
      <c r="I10" s="17" t="s">
        <v>88</v>
      </c>
      <c r="J10" s="17" t="s">
        <v>91</v>
      </c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</row>
    <row r="11" spans="1:31" ht="13.5" customHeight="1" x14ac:dyDescent="0.2">
      <c r="A11" s="12"/>
      <c r="B11" s="58" t="s">
        <v>92</v>
      </c>
      <c r="C11" s="59"/>
      <c r="D11" s="13">
        <v>0</v>
      </c>
      <c r="E11" s="19">
        <v>0</v>
      </c>
      <c r="F11" s="13">
        <f>D11*E11+D11</f>
        <v>0</v>
      </c>
      <c r="G11" s="26">
        <v>1</v>
      </c>
      <c r="H11" s="13">
        <f>D11*G11</f>
        <v>0</v>
      </c>
      <c r="I11" s="19">
        <v>0</v>
      </c>
      <c r="J11" s="13">
        <f>H11*I11+H11</f>
        <v>0</v>
      </c>
    </row>
    <row r="12" spans="1:31" ht="12.75" customHeight="1" x14ac:dyDescent="0.2">
      <c r="B12" s="58" t="s">
        <v>93</v>
      </c>
      <c r="C12" s="59"/>
      <c r="D12" s="13">
        <v>0</v>
      </c>
      <c r="E12" s="14">
        <v>0</v>
      </c>
      <c r="F12" s="13">
        <f>D12*E12+D12</f>
        <v>0</v>
      </c>
      <c r="G12" s="26">
        <v>1</v>
      </c>
      <c r="H12" s="13">
        <f t="shared" ref="H12:H14" si="0">D12*G12</f>
        <v>0</v>
      </c>
      <c r="I12" s="14">
        <v>0</v>
      </c>
      <c r="J12" s="13">
        <f t="shared" ref="J12:J14" si="1">H12*I12+H12</f>
        <v>0</v>
      </c>
    </row>
    <row r="13" spans="1:31" ht="12.75" customHeight="1" x14ac:dyDescent="0.2">
      <c r="B13" s="58" t="s">
        <v>94</v>
      </c>
      <c r="C13" s="59"/>
      <c r="D13" s="13">
        <v>0</v>
      </c>
      <c r="E13" s="14">
        <v>0</v>
      </c>
      <c r="F13" s="13">
        <f>D13*E13+D13</f>
        <v>0</v>
      </c>
      <c r="G13" s="26">
        <v>1</v>
      </c>
      <c r="H13" s="13">
        <f t="shared" si="0"/>
        <v>0</v>
      </c>
      <c r="I13" s="14">
        <v>0</v>
      </c>
      <c r="J13" s="13">
        <f t="shared" si="1"/>
        <v>0</v>
      </c>
    </row>
    <row r="14" spans="1:31" ht="12.75" customHeight="1" x14ac:dyDescent="0.2">
      <c r="B14" s="58" t="s">
        <v>95</v>
      </c>
      <c r="C14" s="59"/>
      <c r="D14" s="13">
        <v>0</v>
      </c>
      <c r="E14" s="14">
        <v>0</v>
      </c>
      <c r="F14" s="13">
        <v>0</v>
      </c>
      <c r="G14" s="26">
        <v>1</v>
      </c>
      <c r="H14" s="13">
        <f t="shared" si="0"/>
        <v>0</v>
      </c>
      <c r="I14" s="14">
        <v>0</v>
      </c>
      <c r="J14" s="13">
        <f t="shared" si="1"/>
        <v>0</v>
      </c>
    </row>
    <row r="15" spans="1:31" ht="13.5" customHeight="1" x14ac:dyDescent="0.2">
      <c r="B15" s="16"/>
      <c r="C15" s="16"/>
      <c r="D15" s="24"/>
      <c r="E15" s="24"/>
      <c r="F15" s="24"/>
      <c r="G15" s="24"/>
      <c r="H15" s="24"/>
      <c r="I15" s="24"/>
      <c r="J15" s="24"/>
    </row>
    <row r="16" spans="1:31" x14ac:dyDescent="0.2">
      <c r="B16" s="16"/>
      <c r="C16" s="16"/>
      <c r="H16" s="10"/>
      <c r="I16" s="10"/>
      <c r="J16" s="10"/>
    </row>
    <row r="17" spans="2:10" ht="20.25" customHeight="1" x14ac:dyDescent="0.2">
      <c r="B17" s="48" t="s">
        <v>97</v>
      </c>
      <c r="C17" s="60"/>
      <c r="D17" s="60"/>
      <c r="E17" s="60"/>
      <c r="F17" s="60"/>
      <c r="G17" s="49"/>
      <c r="H17" s="17" t="s">
        <v>98</v>
      </c>
      <c r="I17" s="17" t="s">
        <v>88</v>
      </c>
      <c r="J17" s="17" t="s">
        <v>99</v>
      </c>
    </row>
    <row r="18" spans="2:10" ht="24" customHeight="1" x14ac:dyDescent="0.2">
      <c r="B18" s="50"/>
      <c r="C18" s="61"/>
      <c r="D18" s="61"/>
      <c r="E18" s="61"/>
      <c r="F18" s="61"/>
      <c r="G18" s="51"/>
      <c r="H18" s="13">
        <f>SUM(H5:H14)</f>
        <v>0</v>
      </c>
      <c r="I18" s="14">
        <v>0</v>
      </c>
      <c r="J18" s="13">
        <f>H18*I18+H18</f>
        <v>0</v>
      </c>
    </row>
    <row r="19" spans="2:10" x14ac:dyDescent="0.2">
      <c r="B19" s="16"/>
      <c r="C19" s="16"/>
    </row>
    <row r="20" spans="2:10" x14ac:dyDescent="0.2">
      <c r="B20" s="16"/>
      <c r="C20" s="16"/>
    </row>
    <row r="21" spans="2:10" x14ac:dyDescent="0.2">
      <c r="B21" s="16"/>
      <c r="C21" s="16"/>
    </row>
    <row r="22" spans="2:10" x14ac:dyDescent="0.2">
      <c r="B22" s="16"/>
      <c r="C22" s="16"/>
    </row>
    <row r="23" spans="2:10" x14ac:dyDescent="0.2">
      <c r="B23" s="16"/>
      <c r="C23" s="16"/>
    </row>
  </sheetData>
  <mergeCells count="9">
    <mergeCell ref="B17:G18"/>
    <mergeCell ref="B4:C5"/>
    <mergeCell ref="B7:C8"/>
    <mergeCell ref="B10:C10"/>
    <mergeCell ref="B11:C11"/>
    <mergeCell ref="B12:C12"/>
    <mergeCell ref="B13:C13"/>
    <mergeCell ref="B14:C14"/>
    <mergeCell ref="B2:J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6"/>
  <sheetViews>
    <sheetView tabSelected="1" zoomScale="85" zoomScaleNormal="85" workbookViewId="0">
      <selection activeCell="G4" sqref="G4"/>
    </sheetView>
  </sheetViews>
  <sheetFormatPr baseColWidth="10" defaultRowHeight="15" x14ac:dyDescent="0.25"/>
  <cols>
    <col min="1" max="1" width="11.42578125" style="3"/>
    <col min="2" max="2" width="34.85546875" style="3" customWidth="1"/>
    <col min="3" max="3" width="15.5703125" style="3" customWidth="1"/>
    <col min="4" max="4" width="21.28515625" style="3" customWidth="1"/>
    <col min="5" max="5" width="17.85546875" style="3" customWidth="1"/>
    <col min="6" max="6" width="17" style="3" customWidth="1"/>
    <col min="7" max="7" width="19.85546875" style="3" customWidth="1"/>
    <col min="8" max="8" width="14.42578125" style="3" customWidth="1"/>
    <col min="9" max="9" width="20.28515625" style="3" customWidth="1"/>
    <col min="10" max="16384" width="11.42578125" style="3"/>
  </cols>
  <sheetData>
    <row r="1" spans="2:9" ht="109.5" customHeight="1" thickBot="1" x14ac:dyDescent="0.3">
      <c r="B1" s="52" t="s">
        <v>104</v>
      </c>
      <c r="C1" s="53"/>
      <c r="D1" s="53"/>
      <c r="E1" s="53"/>
      <c r="F1" s="53"/>
      <c r="G1" s="53"/>
      <c r="H1" s="53"/>
      <c r="I1" s="54"/>
    </row>
    <row r="3" spans="2:9" ht="96.75" customHeight="1" x14ac:dyDescent="0.25">
      <c r="B3" s="2" t="s">
        <v>0</v>
      </c>
      <c r="C3" s="2" t="s">
        <v>82</v>
      </c>
      <c r="D3" s="2" t="s">
        <v>80</v>
      </c>
      <c r="E3" s="2" t="s">
        <v>83</v>
      </c>
      <c r="F3" s="2" t="s">
        <v>81</v>
      </c>
      <c r="G3" s="2" t="s">
        <v>85</v>
      </c>
      <c r="H3" s="2" t="s">
        <v>86</v>
      </c>
      <c r="I3" s="2" t="s">
        <v>84</v>
      </c>
    </row>
    <row r="4" spans="2:9" x14ac:dyDescent="0.25">
      <c r="B4" s="4" t="s">
        <v>1</v>
      </c>
      <c r="C4" s="4"/>
      <c r="D4" s="5">
        <v>150</v>
      </c>
      <c r="E4" s="7">
        <v>0</v>
      </c>
      <c r="F4" s="5">
        <v>3</v>
      </c>
      <c r="G4" s="7">
        <v>0</v>
      </c>
      <c r="H4" s="8">
        <v>0</v>
      </c>
      <c r="I4" s="7">
        <f>(G4*H4)+G4</f>
        <v>0</v>
      </c>
    </row>
    <row r="5" spans="2:9" x14ac:dyDescent="0.25">
      <c r="B5" s="4" t="s">
        <v>2</v>
      </c>
      <c r="C5" s="4"/>
      <c r="D5" s="5">
        <v>50</v>
      </c>
      <c r="E5" s="7">
        <v>0</v>
      </c>
      <c r="F5" s="5">
        <v>8</v>
      </c>
      <c r="G5" s="7">
        <f>E5*F5</f>
        <v>0</v>
      </c>
      <c r="H5" s="8">
        <v>0</v>
      </c>
      <c r="I5" s="7">
        <f>(G5*H5)+G5</f>
        <v>0</v>
      </c>
    </row>
    <row r="6" spans="2:9" x14ac:dyDescent="0.25">
      <c r="B6" s="4" t="s">
        <v>3</v>
      </c>
      <c r="C6" s="4"/>
      <c r="D6" s="5">
        <v>10</v>
      </c>
      <c r="E6" s="7">
        <v>0</v>
      </c>
      <c r="F6" s="5">
        <v>2</v>
      </c>
      <c r="G6" s="7">
        <f t="shared" ref="G6:G69" si="0">E6*F6</f>
        <v>0</v>
      </c>
      <c r="H6" s="8">
        <v>0</v>
      </c>
      <c r="I6" s="7">
        <f t="shared" ref="I6:I69" si="1">(G6*H6)+G6</f>
        <v>0</v>
      </c>
    </row>
    <row r="7" spans="2:9" x14ac:dyDescent="0.25">
      <c r="B7" s="4" t="s">
        <v>4</v>
      </c>
      <c r="C7" s="4"/>
      <c r="D7" s="5">
        <v>10</v>
      </c>
      <c r="E7" s="7">
        <v>0</v>
      </c>
      <c r="F7" s="5">
        <v>2</v>
      </c>
      <c r="G7" s="7">
        <f t="shared" si="0"/>
        <v>0</v>
      </c>
      <c r="H7" s="8">
        <v>0</v>
      </c>
      <c r="I7" s="7">
        <f t="shared" si="1"/>
        <v>0</v>
      </c>
    </row>
    <row r="8" spans="2:9" x14ac:dyDescent="0.25">
      <c r="B8" s="4" t="s">
        <v>5</v>
      </c>
      <c r="C8" s="4"/>
      <c r="D8" s="5">
        <v>150</v>
      </c>
      <c r="E8" s="7">
        <v>0</v>
      </c>
      <c r="F8" s="5">
        <v>4</v>
      </c>
      <c r="G8" s="7">
        <f t="shared" si="0"/>
        <v>0</v>
      </c>
      <c r="H8" s="8">
        <v>0</v>
      </c>
      <c r="I8" s="7">
        <f t="shared" si="1"/>
        <v>0</v>
      </c>
    </row>
    <row r="9" spans="2:9" x14ac:dyDescent="0.25">
      <c r="B9" s="4" t="s">
        <v>6</v>
      </c>
      <c r="C9" s="4"/>
      <c r="D9" s="5">
        <v>100</v>
      </c>
      <c r="E9" s="7">
        <v>0</v>
      </c>
      <c r="F9" s="5">
        <v>3</v>
      </c>
      <c r="G9" s="7">
        <f t="shared" si="0"/>
        <v>0</v>
      </c>
      <c r="H9" s="8">
        <v>0</v>
      </c>
      <c r="I9" s="7">
        <f t="shared" si="1"/>
        <v>0</v>
      </c>
    </row>
    <row r="10" spans="2:9" x14ac:dyDescent="0.25">
      <c r="B10" s="4" t="s">
        <v>7</v>
      </c>
      <c r="C10" s="4"/>
      <c r="D10" s="5">
        <v>10</v>
      </c>
      <c r="E10" s="7">
        <v>0</v>
      </c>
      <c r="F10" s="5">
        <v>2</v>
      </c>
      <c r="G10" s="7">
        <f t="shared" si="0"/>
        <v>0</v>
      </c>
      <c r="H10" s="8">
        <v>0</v>
      </c>
      <c r="I10" s="7">
        <f t="shared" si="1"/>
        <v>0</v>
      </c>
    </row>
    <row r="11" spans="2:9" x14ac:dyDescent="0.25">
      <c r="B11" s="4" t="s">
        <v>8</v>
      </c>
      <c r="C11" s="4"/>
      <c r="D11" s="5">
        <v>100</v>
      </c>
      <c r="E11" s="7">
        <v>0</v>
      </c>
      <c r="F11" s="5">
        <v>1</v>
      </c>
      <c r="G11" s="7">
        <f t="shared" si="0"/>
        <v>0</v>
      </c>
      <c r="H11" s="8">
        <v>0</v>
      </c>
      <c r="I11" s="7">
        <f t="shared" si="1"/>
        <v>0</v>
      </c>
    </row>
    <row r="12" spans="2:9" x14ac:dyDescent="0.25">
      <c r="B12" s="4" t="s">
        <v>9</v>
      </c>
      <c r="C12" s="4"/>
      <c r="D12" s="5">
        <v>100</v>
      </c>
      <c r="E12" s="7">
        <v>0</v>
      </c>
      <c r="F12" s="5">
        <v>1</v>
      </c>
      <c r="G12" s="7">
        <f t="shared" si="0"/>
        <v>0</v>
      </c>
      <c r="H12" s="8">
        <v>0</v>
      </c>
      <c r="I12" s="7">
        <f t="shared" si="1"/>
        <v>0</v>
      </c>
    </row>
    <row r="13" spans="2:9" x14ac:dyDescent="0.25">
      <c r="B13" s="4" t="s">
        <v>10</v>
      </c>
      <c r="C13" s="4"/>
      <c r="D13" s="5">
        <v>100</v>
      </c>
      <c r="E13" s="7">
        <v>0</v>
      </c>
      <c r="F13" s="5">
        <v>2</v>
      </c>
      <c r="G13" s="7">
        <f t="shared" si="0"/>
        <v>0</v>
      </c>
      <c r="H13" s="8">
        <v>0</v>
      </c>
      <c r="I13" s="7">
        <f t="shared" si="1"/>
        <v>0</v>
      </c>
    </row>
    <row r="14" spans="2:9" x14ac:dyDescent="0.25">
      <c r="B14" s="4" t="s">
        <v>11</v>
      </c>
      <c r="C14" s="4"/>
      <c r="D14" s="5">
        <v>100</v>
      </c>
      <c r="E14" s="7">
        <v>0</v>
      </c>
      <c r="F14" s="5">
        <v>3</v>
      </c>
      <c r="G14" s="7">
        <f t="shared" si="0"/>
        <v>0</v>
      </c>
      <c r="H14" s="8">
        <v>0</v>
      </c>
      <c r="I14" s="7">
        <f t="shared" si="1"/>
        <v>0</v>
      </c>
    </row>
    <row r="15" spans="2:9" x14ac:dyDescent="0.25">
      <c r="B15" s="4" t="s">
        <v>12</v>
      </c>
      <c r="C15" s="4"/>
      <c r="D15" s="5">
        <v>150</v>
      </c>
      <c r="E15" s="7">
        <v>0</v>
      </c>
      <c r="F15" s="5">
        <v>1</v>
      </c>
      <c r="G15" s="7">
        <f t="shared" si="0"/>
        <v>0</v>
      </c>
      <c r="H15" s="8">
        <v>0</v>
      </c>
      <c r="I15" s="7">
        <f t="shared" si="1"/>
        <v>0</v>
      </c>
    </row>
    <row r="16" spans="2:9" x14ac:dyDescent="0.25">
      <c r="B16" s="4" t="s">
        <v>13</v>
      </c>
      <c r="C16" s="4"/>
      <c r="D16" s="5">
        <v>150</v>
      </c>
      <c r="E16" s="7">
        <v>0</v>
      </c>
      <c r="F16" s="5">
        <v>3</v>
      </c>
      <c r="G16" s="7">
        <f t="shared" si="0"/>
        <v>0</v>
      </c>
      <c r="H16" s="8">
        <v>0</v>
      </c>
      <c r="I16" s="7">
        <f t="shared" si="1"/>
        <v>0</v>
      </c>
    </row>
    <row r="17" spans="2:9" x14ac:dyDescent="0.25">
      <c r="B17" s="4" t="s">
        <v>14</v>
      </c>
      <c r="C17" s="4"/>
      <c r="D17" s="5">
        <v>120</v>
      </c>
      <c r="E17" s="7">
        <v>0</v>
      </c>
      <c r="F17" s="5">
        <v>1</v>
      </c>
      <c r="G17" s="7">
        <f t="shared" si="0"/>
        <v>0</v>
      </c>
      <c r="H17" s="8">
        <v>0</v>
      </c>
      <c r="I17" s="7">
        <f t="shared" si="1"/>
        <v>0</v>
      </c>
    </row>
    <row r="18" spans="2:9" x14ac:dyDescent="0.25">
      <c r="B18" s="4" t="s">
        <v>15</v>
      </c>
      <c r="C18" s="4"/>
      <c r="D18" s="5">
        <v>130</v>
      </c>
      <c r="E18" s="7">
        <v>0</v>
      </c>
      <c r="F18" s="5">
        <v>3</v>
      </c>
      <c r="G18" s="7">
        <f t="shared" si="0"/>
        <v>0</v>
      </c>
      <c r="H18" s="8">
        <v>0</v>
      </c>
      <c r="I18" s="7">
        <f t="shared" si="1"/>
        <v>0</v>
      </c>
    </row>
    <row r="19" spans="2:9" x14ac:dyDescent="0.25">
      <c r="B19" s="4" t="s">
        <v>16</v>
      </c>
      <c r="C19" s="4"/>
      <c r="D19" s="5">
        <v>100</v>
      </c>
      <c r="E19" s="7">
        <v>0</v>
      </c>
      <c r="F19" s="5">
        <v>3</v>
      </c>
      <c r="G19" s="7">
        <f t="shared" si="0"/>
        <v>0</v>
      </c>
      <c r="H19" s="8">
        <v>0</v>
      </c>
      <c r="I19" s="7">
        <f t="shared" si="1"/>
        <v>0</v>
      </c>
    </row>
    <row r="20" spans="2:9" x14ac:dyDescent="0.25">
      <c r="B20" s="4" t="s">
        <v>17</v>
      </c>
      <c r="C20" s="4"/>
      <c r="D20" s="5">
        <v>100</v>
      </c>
      <c r="E20" s="7">
        <v>0</v>
      </c>
      <c r="F20" s="5">
        <v>25</v>
      </c>
      <c r="G20" s="7">
        <f t="shared" si="0"/>
        <v>0</v>
      </c>
      <c r="H20" s="8">
        <v>0</v>
      </c>
      <c r="I20" s="7">
        <f t="shared" si="1"/>
        <v>0</v>
      </c>
    </row>
    <row r="21" spans="2:9" x14ac:dyDescent="0.25">
      <c r="B21" s="4" t="s">
        <v>18</v>
      </c>
      <c r="C21" s="4"/>
      <c r="D21" s="5">
        <v>50</v>
      </c>
      <c r="E21" s="7">
        <v>0</v>
      </c>
      <c r="F21" s="5">
        <v>1</v>
      </c>
      <c r="G21" s="7">
        <f t="shared" si="0"/>
        <v>0</v>
      </c>
      <c r="H21" s="8">
        <v>0</v>
      </c>
      <c r="I21" s="7">
        <f t="shared" si="1"/>
        <v>0</v>
      </c>
    </row>
    <row r="22" spans="2:9" x14ac:dyDescent="0.25">
      <c r="B22" s="4" t="s">
        <v>19</v>
      </c>
      <c r="C22" s="4"/>
      <c r="D22" s="5">
        <v>100</v>
      </c>
      <c r="E22" s="7">
        <v>0</v>
      </c>
      <c r="F22" s="5">
        <v>9</v>
      </c>
      <c r="G22" s="7">
        <f t="shared" si="0"/>
        <v>0</v>
      </c>
      <c r="H22" s="8">
        <v>0</v>
      </c>
      <c r="I22" s="7">
        <f t="shared" si="1"/>
        <v>0</v>
      </c>
    </row>
    <row r="23" spans="2:9" x14ac:dyDescent="0.25">
      <c r="B23" s="4" t="s">
        <v>20</v>
      </c>
      <c r="C23" s="4"/>
      <c r="D23" s="5">
        <v>100</v>
      </c>
      <c r="E23" s="7">
        <v>0</v>
      </c>
      <c r="F23" s="5">
        <v>3</v>
      </c>
      <c r="G23" s="7">
        <f t="shared" si="0"/>
        <v>0</v>
      </c>
      <c r="H23" s="8">
        <v>0</v>
      </c>
      <c r="I23" s="7">
        <f t="shared" si="1"/>
        <v>0</v>
      </c>
    </row>
    <row r="24" spans="2:9" x14ac:dyDescent="0.25">
      <c r="B24" s="4" t="s">
        <v>21</v>
      </c>
      <c r="C24" s="4"/>
      <c r="D24" s="5">
        <v>100</v>
      </c>
      <c r="E24" s="7">
        <v>0</v>
      </c>
      <c r="F24" s="5">
        <v>28</v>
      </c>
      <c r="G24" s="7">
        <f t="shared" si="0"/>
        <v>0</v>
      </c>
      <c r="H24" s="8">
        <v>0</v>
      </c>
      <c r="I24" s="7">
        <f t="shared" si="1"/>
        <v>0</v>
      </c>
    </row>
    <row r="25" spans="2:9" x14ac:dyDescent="0.25">
      <c r="B25" s="4" t="s">
        <v>22</v>
      </c>
      <c r="C25" s="4"/>
      <c r="D25" s="5">
        <v>300</v>
      </c>
      <c r="E25" s="7">
        <v>0</v>
      </c>
      <c r="F25" s="5">
        <v>6</v>
      </c>
      <c r="G25" s="7">
        <f t="shared" si="0"/>
        <v>0</v>
      </c>
      <c r="H25" s="8">
        <v>0</v>
      </c>
      <c r="I25" s="7">
        <f t="shared" si="1"/>
        <v>0</v>
      </c>
    </row>
    <row r="26" spans="2:9" x14ac:dyDescent="0.25">
      <c r="B26" s="4" t="s">
        <v>23</v>
      </c>
      <c r="C26" s="4"/>
      <c r="D26" s="5">
        <v>10</v>
      </c>
      <c r="E26" s="7">
        <v>0</v>
      </c>
      <c r="F26" s="5">
        <v>2</v>
      </c>
      <c r="G26" s="7">
        <f t="shared" si="0"/>
        <v>0</v>
      </c>
      <c r="H26" s="8">
        <v>0</v>
      </c>
      <c r="I26" s="7">
        <f t="shared" si="1"/>
        <v>0</v>
      </c>
    </row>
    <row r="27" spans="2:9" x14ac:dyDescent="0.25">
      <c r="B27" s="4" t="s">
        <v>24</v>
      </c>
      <c r="C27" s="4"/>
      <c r="D27" s="5">
        <v>120</v>
      </c>
      <c r="E27" s="7">
        <v>0</v>
      </c>
      <c r="F27" s="5">
        <v>9</v>
      </c>
      <c r="G27" s="7">
        <f t="shared" si="0"/>
        <v>0</v>
      </c>
      <c r="H27" s="8">
        <v>0</v>
      </c>
      <c r="I27" s="7">
        <f t="shared" si="1"/>
        <v>0</v>
      </c>
    </row>
    <row r="28" spans="2:9" x14ac:dyDescent="0.25">
      <c r="B28" s="6" t="s">
        <v>25</v>
      </c>
      <c r="C28" s="6"/>
      <c r="D28" s="5">
        <v>100</v>
      </c>
      <c r="E28" s="7">
        <v>0</v>
      </c>
      <c r="F28" s="5">
        <v>1</v>
      </c>
      <c r="G28" s="7">
        <f t="shared" si="0"/>
        <v>0</v>
      </c>
      <c r="H28" s="8">
        <v>0</v>
      </c>
      <c r="I28" s="7">
        <f t="shared" si="1"/>
        <v>0</v>
      </c>
    </row>
    <row r="29" spans="2:9" x14ac:dyDescent="0.25">
      <c r="B29" s="4" t="s">
        <v>26</v>
      </c>
      <c r="C29" s="4"/>
      <c r="D29" s="5">
        <v>50</v>
      </c>
      <c r="E29" s="7">
        <v>0</v>
      </c>
      <c r="F29" s="5">
        <v>1</v>
      </c>
      <c r="G29" s="7">
        <f t="shared" si="0"/>
        <v>0</v>
      </c>
      <c r="H29" s="8">
        <v>0</v>
      </c>
      <c r="I29" s="7">
        <f t="shared" si="1"/>
        <v>0</v>
      </c>
    </row>
    <row r="30" spans="2:9" x14ac:dyDescent="0.25">
      <c r="B30" s="4" t="s">
        <v>27</v>
      </c>
      <c r="C30" s="4"/>
      <c r="D30" s="5">
        <v>120</v>
      </c>
      <c r="E30" s="7">
        <v>0</v>
      </c>
      <c r="F30" s="5">
        <v>1</v>
      </c>
      <c r="G30" s="7">
        <f t="shared" si="0"/>
        <v>0</v>
      </c>
      <c r="H30" s="8">
        <v>0</v>
      </c>
      <c r="I30" s="7">
        <f t="shared" si="1"/>
        <v>0</v>
      </c>
    </row>
    <row r="31" spans="2:9" x14ac:dyDescent="0.25">
      <c r="B31" s="4" t="s">
        <v>28</v>
      </c>
      <c r="C31" s="4"/>
      <c r="D31" s="5">
        <v>100</v>
      </c>
      <c r="E31" s="7">
        <v>0</v>
      </c>
      <c r="F31" s="5">
        <v>12</v>
      </c>
      <c r="G31" s="7">
        <f t="shared" si="0"/>
        <v>0</v>
      </c>
      <c r="H31" s="8">
        <v>0</v>
      </c>
      <c r="I31" s="7">
        <f t="shared" si="1"/>
        <v>0</v>
      </c>
    </row>
    <row r="32" spans="2:9" x14ac:dyDescent="0.25">
      <c r="B32" s="4" t="s">
        <v>29</v>
      </c>
      <c r="C32" s="4"/>
      <c r="D32" s="5">
        <v>110</v>
      </c>
      <c r="E32" s="7">
        <v>0</v>
      </c>
      <c r="F32" s="5">
        <v>106</v>
      </c>
      <c r="G32" s="7">
        <f t="shared" si="0"/>
        <v>0</v>
      </c>
      <c r="H32" s="8">
        <v>0</v>
      </c>
      <c r="I32" s="7">
        <f t="shared" si="1"/>
        <v>0</v>
      </c>
    </row>
    <row r="33" spans="2:9" x14ac:dyDescent="0.25">
      <c r="B33" s="4" t="s">
        <v>30</v>
      </c>
      <c r="C33" s="4"/>
      <c r="D33" s="5">
        <v>150</v>
      </c>
      <c r="E33" s="7">
        <v>0</v>
      </c>
      <c r="F33" s="5">
        <v>15</v>
      </c>
      <c r="G33" s="7">
        <f t="shared" si="0"/>
        <v>0</v>
      </c>
      <c r="H33" s="8">
        <v>0</v>
      </c>
      <c r="I33" s="7">
        <f t="shared" si="1"/>
        <v>0</v>
      </c>
    </row>
    <row r="34" spans="2:9" x14ac:dyDescent="0.25">
      <c r="B34" s="4" t="s">
        <v>31</v>
      </c>
      <c r="C34" s="4"/>
      <c r="D34" s="5">
        <v>100</v>
      </c>
      <c r="E34" s="7">
        <v>0</v>
      </c>
      <c r="F34" s="5">
        <v>1</v>
      </c>
      <c r="G34" s="7">
        <f t="shared" si="0"/>
        <v>0</v>
      </c>
      <c r="H34" s="8">
        <v>0</v>
      </c>
      <c r="I34" s="7">
        <f t="shared" si="1"/>
        <v>0</v>
      </c>
    </row>
    <row r="35" spans="2:9" x14ac:dyDescent="0.25">
      <c r="B35" s="4" t="s">
        <v>32</v>
      </c>
      <c r="C35" s="4"/>
      <c r="D35" s="5">
        <v>50</v>
      </c>
      <c r="E35" s="7">
        <v>0</v>
      </c>
      <c r="F35" s="5">
        <v>36</v>
      </c>
      <c r="G35" s="7">
        <f t="shared" si="0"/>
        <v>0</v>
      </c>
      <c r="H35" s="8">
        <v>0</v>
      </c>
      <c r="I35" s="7">
        <f t="shared" si="1"/>
        <v>0</v>
      </c>
    </row>
    <row r="36" spans="2:9" x14ac:dyDescent="0.25">
      <c r="B36" s="4" t="s">
        <v>33</v>
      </c>
      <c r="C36" s="4"/>
      <c r="D36" s="5">
        <v>20</v>
      </c>
      <c r="E36" s="7">
        <v>0</v>
      </c>
      <c r="F36" s="5">
        <v>1</v>
      </c>
      <c r="G36" s="7">
        <f t="shared" si="0"/>
        <v>0</v>
      </c>
      <c r="H36" s="8">
        <v>0</v>
      </c>
      <c r="I36" s="7">
        <f t="shared" si="1"/>
        <v>0</v>
      </c>
    </row>
    <row r="37" spans="2:9" x14ac:dyDescent="0.25">
      <c r="B37" s="4" t="s">
        <v>34</v>
      </c>
      <c r="C37" s="4"/>
      <c r="D37" s="5">
        <v>20</v>
      </c>
      <c r="E37" s="7">
        <v>0</v>
      </c>
      <c r="F37" s="5">
        <v>24</v>
      </c>
      <c r="G37" s="7">
        <f t="shared" si="0"/>
        <v>0</v>
      </c>
      <c r="H37" s="8">
        <v>0</v>
      </c>
      <c r="I37" s="7">
        <f t="shared" si="1"/>
        <v>0</v>
      </c>
    </row>
    <row r="38" spans="2:9" x14ac:dyDescent="0.25">
      <c r="B38" s="4" t="s">
        <v>35</v>
      </c>
      <c r="C38" s="4"/>
      <c r="D38" s="5">
        <v>20</v>
      </c>
      <c r="E38" s="7">
        <v>0</v>
      </c>
      <c r="F38" s="5">
        <v>5</v>
      </c>
      <c r="G38" s="7">
        <f t="shared" si="0"/>
        <v>0</v>
      </c>
      <c r="H38" s="8">
        <v>0</v>
      </c>
      <c r="I38" s="7">
        <f t="shared" si="1"/>
        <v>0</v>
      </c>
    </row>
    <row r="39" spans="2:9" x14ac:dyDescent="0.25">
      <c r="B39" s="4" t="s">
        <v>36</v>
      </c>
      <c r="C39" s="4"/>
      <c r="D39" s="5">
        <v>40</v>
      </c>
      <c r="E39" s="7">
        <v>0</v>
      </c>
      <c r="F39" s="5">
        <v>97</v>
      </c>
      <c r="G39" s="7">
        <f t="shared" si="0"/>
        <v>0</v>
      </c>
      <c r="H39" s="8">
        <v>0</v>
      </c>
      <c r="I39" s="7">
        <f t="shared" si="1"/>
        <v>0</v>
      </c>
    </row>
    <row r="40" spans="2:9" x14ac:dyDescent="0.25">
      <c r="B40" s="4" t="s">
        <v>37</v>
      </c>
      <c r="C40" s="4"/>
      <c r="D40" s="5">
        <v>100</v>
      </c>
      <c r="E40" s="7">
        <v>0</v>
      </c>
      <c r="F40" s="5">
        <v>6</v>
      </c>
      <c r="G40" s="7">
        <f t="shared" si="0"/>
        <v>0</v>
      </c>
      <c r="H40" s="8">
        <v>0</v>
      </c>
      <c r="I40" s="7">
        <f t="shared" si="1"/>
        <v>0</v>
      </c>
    </row>
    <row r="41" spans="2:9" x14ac:dyDescent="0.25">
      <c r="B41" s="4" t="s">
        <v>38</v>
      </c>
      <c r="C41" s="4"/>
      <c r="D41" s="5">
        <v>150</v>
      </c>
      <c r="E41" s="7">
        <v>0</v>
      </c>
      <c r="F41" s="5">
        <v>1</v>
      </c>
      <c r="G41" s="7">
        <f t="shared" si="0"/>
        <v>0</v>
      </c>
      <c r="H41" s="8">
        <v>0</v>
      </c>
      <c r="I41" s="7">
        <f t="shared" si="1"/>
        <v>0</v>
      </c>
    </row>
    <row r="42" spans="2:9" x14ac:dyDescent="0.25">
      <c r="B42" s="4" t="s">
        <v>39</v>
      </c>
      <c r="C42" s="4"/>
      <c r="D42" s="5">
        <v>25</v>
      </c>
      <c r="E42" s="7">
        <v>0</v>
      </c>
      <c r="F42" s="5">
        <v>2</v>
      </c>
      <c r="G42" s="7">
        <f t="shared" si="0"/>
        <v>0</v>
      </c>
      <c r="H42" s="8">
        <v>0</v>
      </c>
      <c r="I42" s="7">
        <f t="shared" si="1"/>
        <v>0</v>
      </c>
    </row>
    <row r="43" spans="2:9" x14ac:dyDescent="0.25">
      <c r="B43" s="4" t="s">
        <v>40</v>
      </c>
      <c r="C43" s="4"/>
      <c r="D43" s="5">
        <v>50</v>
      </c>
      <c r="E43" s="7">
        <v>0</v>
      </c>
      <c r="F43" s="5">
        <v>8</v>
      </c>
      <c r="G43" s="7">
        <f t="shared" si="0"/>
        <v>0</v>
      </c>
      <c r="H43" s="8">
        <v>0</v>
      </c>
      <c r="I43" s="7">
        <f t="shared" si="1"/>
        <v>0</v>
      </c>
    </row>
    <row r="44" spans="2:9" x14ac:dyDescent="0.25">
      <c r="B44" s="4" t="s">
        <v>41</v>
      </c>
      <c r="C44" s="4"/>
      <c r="D44" s="5">
        <v>100</v>
      </c>
      <c r="E44" s="7">
        <v>0</v>
      </c>
      <c r="F44" s="5">
        <v>1</v>
      </c>
      <c r="G44" s="7">
        <f t="shared" si="0"/>
        <v>0</v>
      </c>
      <c r="H44" s="8">
        <v>0</v>
      </c>
      <c r="I44" s="7">
        <f t="shared" si="1"/>
        <v>0</v>
      </c>
    </row>
    <row r="45" spans="2:9" x14ac:dyDescent="0.25">
      <c r="B45" s="4" t="s">
        <v>42</v>
      </c>
      <c r="C45" s="4"/>
      <c r="D45" s="5">
        <v>100</v>
      </c>
      <c r="E45" s="7">
        <v>0</v>
      </c>
      <c r="F45" s="5">
        <v>1</v>
      </c>
      <c r="G45" s="7">
        <f t="shared" si="0"/>
        <v>0</v>
      </c>
      <c r="H45" s="8">
        <v>0</v>
      </c>
      <c r="I45" s="7">
        <f t="shared" si="1"/>
        <v>0</v>
      </c>
    </row>
    <row r="46" spans="2:9" x14ac:dyDescent="0.25">
      <c r="B46" s="4" t="s">
        <v>43</v>
      </c>
      <c r="C46" s="4"/>
      <c r="D46" s="5">
        <v>100</v>
      </c>
      <c r="E46" s="7">
        <v>0</v>
      </c>
      <c r="F46" s="5">
        <v>12</v>
      </c>
      <c r="G46" s="7">
        <f t="shared" si="0"/>
        <v>0</v>
      </c>
      <c r="H46" s="8">
        <v>0</v>
      </c>
      <c r="I46" s="7">
        <f t="shared" si="1"/>
        <v>0</v>
      </c>
    </row>
    <row r="47" spans="2:9" x14ac:dyDescent="0.25">
      <c r="B47" s="4" t="s">
        <v>44</v>
      </c>
      <c r="C47" s="4"/>
      <c r="D47" s="5">
        <v>50</v>
      </c>
      <c r="E47" s="7">
        <v>0</v>
      </c>
      <c r="F47" s="5">
        <v>1</v>
      </c>
      <c r="G47" s="7">
        <f t="shared" si="0"/>
        <v>0</v>
      </c>
      <c r="H47" s="8">
        <v>0</v>
      </c>
      <c r="I47" s="7">
        <f t="shared" si="1"/>
        <v>0</v>
      </c>
    </row>
    <row r="48" spans="2:9" x14ac:dyDescent="0.25">
      <c r="B48" s="4" t="s">
        <v>45</v>
      </c>
      <c r="C48" s="4"/>
      <c r="D48" s="5">
        <v>50</v>
      </c>
      <c r="E48" s="7">
        <v>0</v>
      </c>
      <c r="F48" s="5">
        <v>1</v>
      </c>
      <c r="G48" s="7">
        <f t="shared" si="0"/>
        <v>0</v>
      </c>
      <c r="H48" s="8">
        <v>0</v>
      </c>
      <c r="I48" s="7">
        <f t="shared" si="1"/>
        <v>0</v>
      </c>
    </row>
    <row r="49" spans="2:9" x14ac:dyDescent="0.25">
      <c r="B49" s="4" t="s">
        <v>46</v>
      </c>
      <c r="C49" s="4"/>
      <c r="D49" s="5">
        <v>25</v>
      </c>
      <c r="E49" s="7">
        <v>0</v>
      </c>
      <c r="F49" s="5">
        <v>1</v>
      </c>
      <c r="G49" s="7">
        <f t="shared" si="0"/>
        <v>0</v>
      </c>
      <c r="H49" s="8">
        <v>0</v>
      </c>
      <c r="I49" s="7">
        <f t="shared" si="1"/>
        <v>0</v>
      </c>
    </row>
    <row r="50" spans="2:9" x14ac:dyDescent="0.25">
      <c r="B50" s="4" t="s">
        <v>47</v>
      </c>
      <c r="C50" s="4"/>
      <c r="D50" s="5">
        <v>100</v>
      </c>
      <c r="E50" s="7">
        <v>0</v>
      </c>
      <c r="F50" s="5">
        <v>5</v>
      </c>
      <c r="G50" s="7">
        <f t="shared" si="0"/>
        <v>0</v>
      </c>
      <c r="H50" s="8">
        <v>0</v>
      </c>
      <c r="I50" s="7">
        <f t="shared" si="1"/>
        <v>0</v>
      </c>
    </row>
    <row r="51" spans="2:9" x14ac:dyDescent="0.25">
      <c r="B51" s="4" t="s">
        <v>48</v>
      </c>
      <c r="C51" s="4"/>
      <c r="D51" s="5">
        <v>150</v>
      </c>
      <c r="E51" s="7">
        <v>0</v>
      </c>
      <c r="F51" s="5">
        <v>17</v>
      </c>
      <c r="G51" s="7">
        <f t="shared" si="0"/>
        <v>0</v>
      </c>
      <c r="H51" s="8">
        <v>0</v>
      </c>
      <c r="I51" s="7">
        <f t="shared" si="1"/>
        <v>0</v>
      </c>
    </row>
    <row r="52" spans="2:9" x14ac:dyDescent="0.25">
      <c r="B52" s="4" t="s">
        <v>49</v>
      </c>
      <c r="C52" s="4"/>
      <c r="D52" s="5">
        <v>100</v>
      </c>
      <c r="E52" s="7">
        <v>0</v>
      </c>
      <c r="F52" s="5">
        <v>18</v>
      </c>
      <c r="G52" s="7">
        <f t="shared" si="0"/>
        <v>0</v>
      </c>
      <c r="H52" s="8">
        <v>0</v>
      </c>
      <c r="I52" s="7">
        <f t="shared" si="1"/>
        <v>0</v>
      </c>
    </row>
    <row r="53" spans="2:9" x14ac:dyDescent="0.25">
      <c r="B53" s="4" t="s">
        <v>50</v>
      </c>
      <c r="C53" s="4"/>
      <c r="D53" s="5">
        <v>100</v>
      </c>
      <c r="E53" s="7">
        <v>0</v>
      </c>
      <c r="F53" s="5">
        <v>3</v>
      </c>
      <c r="G53" s="7">
        <f t="shared" si="0"/>
        <v>0</v>
      </c>
      <c r="H53" s="8">
        <v>0</v>
      </c>
      <c r="I53" s="7">
        <f t="shared" si="1"/>
        <v>0</v>
      </c>
    </row>
    <row r="54" spans="2:9" x14ac:dyDescent="0.25">
      <c r="B54" s="4" t="s">
        <v>51</v>
      </c>
      <c r="C54" s="4"/>
      <c r="D54" s="5">
        <v>10</v>
      </c>
      <c r="E54" s="7">
        <v>0</v>
      </c>
      <c r="F54" s="5">
        <v>74</v>
      </c>
      <c r="G54" s="7">
        <f t="shared" si="0"/>
        <v>0</v>
      </c>
      <c r="H54" s="8">
        <v>0</v>
      </c>
      <c r="I54" s="7">
        <f t="shared" si="1"/>
        <v>0</v>
      </c>
    </row>
    <row r="55" spans="2:9" x14ac:dyDescent="0.25">
      <c r="B55" s="4" t="s">
        <v>52</v>
      </c>
      <c r="C55" s="4"/>
      <c r="D55" s="5">
        <v>100</v>
      </c>
      <c r="E55" s="7">
        <v>0</v>
      </c>
      <c r="F55" s="5">
        <v>12</v>
      </c>
      <c r="G55" s="7">
        <f t="shared" si="0"/>
        <v>0</v>
      </c>
      <c r="H55" s="8">
        <v>0</v>
      </c>
      <c r="I55" s="7">
        <f t="shared" si="1"/>
        <v>0</v>
      </c>
    </row>
    <row r="56" spans="2:9" x14ac:dyDescent="0.25">
      <c r="B56" s="4" t="s">
        <v>53</v>
      </c>
      <c r="C56" s="4"/>
      <c r="D56" s="5">
        <v>50</v>
      </c>
      <c r="E56" s="7">
        <v>0</v>
      </c>
      <c r="F56" s="5">
        <v>3</v>
      </c>
      <c r="G56" s="7">
        <f t="shared" si="0"/>
        <v>0</v>
      </c>
      <c r="H56" s="8">
        <v>0</v>
      </c>
      <c r="I56" s="7">
        <f t="shared" si="1"/>
        <v>0</v>
      </c>
    </row>
    <row r="57" spans="2:9" x14ac:dyDescent="0.25">
      <c r="B57" s="4" t="s">
        <v>54</v>
      </c>
      <c r="C57" s="4"/>
      <c r="D57" s="5">
        <v>80</v>
      </c>
      <c r="E57" s="7">
        <v>0</v>
      </c>
      <c r="F57" s="5">
        <v>26</v>
      </c>
      <c r="G57" s="7">
        <f t="shared" si="0"/>
        <v>0</v>
      </c>
      <c r="H57" s="8">
        <v>0</v>
      </c>
      <c r="I57" s="7">
        <f t="shared" si="1"/>
        <v>0</v>
      </c>
    </row>
    <row r="58" spans="2:9" x14ac:dyDescent="0.25">
      <c r="B58" s="4" t="s">
        <v>55</v>
      </c>
      <c r="C58" s="4"/>
      <c r="D58" s="5">
        <v>100</v>
      </c>
      <c r="E58" s="7">
        <v>0</v>
      </c>
      <c r="F58" s="5">
        <v>3</v>
      </c>
      <c r="G58" s="7">
        <f t="shared" si="0"/>
        <v>0</v>
      </c>
      <c r="H58" s="8">
        <v>0</v>
      </c>
      <c r="I58" s="7">
        <f t="shared" si="1"/>
        <v>0</v>
      </c>
    </row>
    <row r="59" spans="2:9" x14ac:dyDescent="0.25">
      <c r="B59" s="4" t="s">
        <v>56</v>
      </c>
      <c r="C59" s="4"/>
      <c r="D59" s="5">
        <v>50</v>
      </c>
      <c r="E59" s="7">
        <v>0</v>
      </c>
      <c r="F59" s="5">
        <v>8</v>
      </c>
      <c r="G59" s="7">
        <f t="shared" si="0"/>
        <v>0</v>
      </c>
      <c r="H59" s="8">
        <v>0</v>
      </c>
      <c r="I59" s="7">
        <f t="shared" si="1"/>
        <v>0</v>
      </c>
    </row>
    <row r="60" spans="2:9" x14ac:dyDescent="0.25">
      <c r="B60" s="4" t="s">
        <v>57</v>
      </c>
      <c r="C60" s="4"/>
      <c r="D60" s="5">
        <v>50</v>
      </c>
      <c r="E60" s="7">
        <v>0</v>
      </c>
      <c r="F60" s="5">
        <v>8</v>
      </c>
      <c r="G60" s="7">
        <f t="shared" si="0"/>
        <v>0</v>
      </c>
      <c r="H60" s="8">
        <v>0</v>
      </c>
      <c r="I60" s="7">
        <f t="shared" si="1"/>
        <v>0</v>
      </c>
    </row>
    <row r="61" spans="2:9" x14ac:dyDescent="0.25">
      <c r="B61" s="4" t="s">
        <v>58</v>
      </c>
      <c r="C61" s="4"/>
      <c r="D61" s="5">
        <v>100</v>
      </c>
      <c r="E61" s="7">
        <v>0</v>
      </c>
      <c r="F61" s="5">
        <v>1</v>
      </c>
      <c r="G61" s="7">
        <f t="shared" si="0"/>
        <v>0</v>
      </c>
      <c r="H61" s="8">
        <v>0</v>
      </c>
      <c r="I61" s="7">
        <f t="shared" si="1"/>
        <v>0</v>
      </c>
    </row>
    <row r="62" spans="2:9" x14ac:dyDescent="0.25">
      <c r="B62" s="4" t="s">
        <v>59</v>
      </c>
      <c r="C62" s="4"/>
      <c r="D62" s="5">
        <v>25</v>
      </c>
      <c r="E62" s="7">
        <v>0</v>
      </c>
      <c r="F62" s="5">
        <v>1</v>
      </c>
      <c r="G62" s="7">
        <f t="shared" si="0"/>
        <v>0</v>
      </c>
      <c r="H62" s="8">
        <v>0</v>
      </c>
      <c r="I62" s="7">
        <f t="shared" si="1"/>
        <v>0</v>
      </c>
    </row>
    <row r="63" spans="2:9" x14ac:dyDescent="0.25">
      <c r="B63" s="4" t="s">
        <v>60</v>
      </c>
      <c r="C63" s="4"/>
      <c r="D63" s="5">
        <v>50</v>
      </c>
      <c r="E63" s="7">
        <v>0</v>
      </c>
      <c r="F63" s="5">
        <v>1</v>
      </c>
      <c r="G63" s="7">
        <f t="shared" si="0"/>
        <v>0</v>
      </c>
      <c r="H63" s="8">
        <v>0</v>
      </c>
      <c r="I63" s="7">
        <f t="shared" si="1"/>
        <v>0</v>
      </c>
    </row>
    <row r="64" spans="2:9" x14ac:dyDescent="0.25">
      <c r="B64" s="4" t="s">
        <v>61</v>
      </c>
      <c r="C64" s="4"/>
      <c r="D64" s="5">
        <v>50</v>
      </c>
      <c r="E64" s="7">
        <v>0</v>
      </c>
      <c r="F64" s="5">
        <v>42</v>
      </c>
      <c r="G64" s="7">
        <f t="shared" si="0"/>
        <v>0</v>
      </c>
      <c r="H64" s="8">
        <v>0</v>
      </c>
      <c r="I64" s="7">
        <f t="shared" si="1"/>
        <v>0</v>
      </c>
    </row>
    <row r="65" spans="2:9" x14ac:dyDescent="0.25">
      <c r="B65" s="4" t="s">
        <v>62</v>
      </c>
      <c r="C65" s="4"/>
      <c r="D65" s="5">
        <v>10</v>
      </c>
      <c r="E65" s="7">
        <v>0</v>
      </c>
      <c r="F65" s="5">
        <v>1</v>
      </c>
      <c r="G65" s="7">
        <f t="shared" si="0"/>
        <v>0</v>
      </c>
      <c r="H65" s="8">
        <v>0</v>
      </c>
      <c r="I65" s="7">
        <f t="shared" si="1"/>
        <v>0</v>
      </c>
    </row>
    <row r="66" spans="2:9" x14ac:dyDescent="0.25">
      <c r="B66" s="4" t="s">
        <v>79</v>
      </c>
      <c r="C66" s="4"/>
      <c r="D66" s="5">
        <v>25</v>
      </c>
      <c r="E66" s="7">
        <v>0</v>
      </c>
      <c r="F66" s="5">
        <v>1</v>
      </c>
      <c r="G66" s="7">
        <f t="shared" si="0"/>
        <v>0</v>
      </c>
      <c r="H66" s="8">
        <v>0</v>
      </c>
      <c r="I66" s="7">
        <f t="shared" si="1"/>
        <v>0</v>
      </c>
    </row>
    <row r="67" spans="2:9" x14ac:dyDescent="0.25">
      <c r="B67" s="4" t="s">
        <v>63</v>
      </c>
      <c r="C67" s="4"/>
      <c r="D67" s="5">
        <v>10</v>
      </c>
      <c r="E67" s="7">
        <v>0</v>
      </c>
      <c r="F67" s="5">
        <v>2</v>
      </c>
      <c r="G67" s="7">
        <f t="shared" si="0"/>
        <v>0</v>
      </c>
      <c r="H67" s="8">
        <v>0</v>
      </c>
      <c r="I67" s="7">
        <f t="shared" si="1"/>
        <v>0</v>
      </c>
    </row>
    <row r="68" spans="2:9" x14ac:dyDescent="0.25">
      <c r="B68" s="4" t="s">
        <v>64</v>
      </c>
      <c r="C68" s="4"/>
      <c r="D68" s="5">
        <v>25</v>
      </c>
      <c r="E68" s="7">
        <v>0</v>
      </c>
      <c r="F68" s="5">
        <v>2</v>
      </c>
      <c r="G68" s="7">
        <f t="shared" si="0"/>
        <v>0</v>
      </c>
      <c r="H68" s="8">
        <v>0</v>
      </c>
      <c r="I68" s="7">
        <f t="shared" si="1"/>
        <v>0</v>
      </c>
    </row>
    <row r="69" spans="2:9" x14ac:dyDescent="0.25">
      <c r="B69" s="4" t="s">
        <v>65</v>
      </c>
      <c r="C69" s="4"/>
      <c r="D69" s="5">
        <v>10</v>
      </c>
      <c r="E69" s="7">
        <v>0</v>
      </c>
      <c r="F69" s="5">
        <v>2</v>
      </c>
      <c r="G69" s="7">
        <f t="shared" si="0"/>
        <v>0</v>
      </c>
      <c r="H69" s="8">
        <v>0</v>
      </c>
      <c r="I69" s="7">
        <f t="shared" si="1"/>
        <v>0</v>
      </c>
    </row>
    <row r="70" spans="2:9" x14ac:dyDescent="0.25">
      <c r="B70" s="4" t="s">
        <v>66</v>
      </c>
      <c r="C70" s="4"/>
      <c r="D70" s="5">
        <v>10</v>
      </c>
      <c r="E70" s="7">
        <v>0</v>
      </c>
      <c r="F70" s="5">
        <v>1</v>
      </c>
      <c r="G70" s="7">
        <f t="shared" ref="G70:G79" si="2">E70*F70</f>
        <v>0</v>
      </c>
      <c r="H70" s="8">
        <v>0</v>
      </c>
      <c r="I70" s="7">
        <f t="shared" ref="I70:I79" si="3">(G70*H70)+G70</f>
        <v>0</v>
      </c>
    </row>
    <row r="71" spans="2:9" ht="19.5" customHeight="1" x14ac:dyDescent="0.25">
      <c r="B71" s="4" t="s">
        <v>67</v>
      </c>
      <c r="C71" s="4"/>
      <c r="D71" s="5">
        <v>50</v>
      </c>
      <c r="E71" s="7">
        <v>0</v>
      </c>
      <c r="F71" s="5">
        <v>1</v>
      </c>
      <c r="G71" s="7">
        <f t="shared" si="2"/>
        <v>0</v>
      </c>
      <c r="H71" s="8">
        <v>0</v>
      </c>
      <c r="I71" s="7">
        <f t="shared" si="3"/>
        <v>0</v>
      </c>
    </row>
    <row r="72" spans="2:9" x14ac:dyDescent="0.25">
      <c r="B72" s="4" t="s">
        <v>68</v>
      </c>
      <c r="C72" s="4"/>
      <c r="D72" s="5">
        <v>10</v>
      </c>
      <c r="E72" s="7">
        <v>0</v>
      </c>
      <c r="F72" s="5">
        <v>1</v>
      </c>
      <c r="G72" s="7">
        <f t="shared" si="2"/>
        <v>0</v>
      </c>
      <c r="H72" s="8">
        <v>0</v>
      </c>
      <c r="I72" s="7">
        <f t="shared" si="3"/>
        <v>0</v>
      </c>
    </row>
    <row r="73" spans="2:9" x14ac:dyDescent="0.25">
      <c r="B73" s="4" t="s">
        <v>69</v>
      </c>
      <c r="C73" s="4"/>
      <c r="D73" s="5">
        <v>10</v>
      </c>
      <c r="E73" s="7">
        <v>0</v>
      </c>
      <c r="F73" s="5">
        <v>1</v>
      </c>
      <c r="G73" s="7">
        <f t="shared" si="2"/>
        <v>0</v>
      </c>
      <c r="H73" s="8">
        <v>0</v>
      </c>
      <c r="I73" s="7">
        <f t="shared" si="3"/>
        <v>0</v>
      </c>
    </row>
    <row r="74" spans="2:9" x14ac:dyDescent="0.25">
      <c r="B74" s="4" t="s">
        <v>70</v>
      </c>
      <c r="C74" s="4"/>
      <c r="D74" s="5">
        <v>25</v>
      </c>
      <c r="E74" s="7">
        <v>0</v>
      </c>
      <c r="F74" s="5">
        <v>1</v>
      </c>
      <c r="G74" s="7">
        <f t="shared" si="2"/>
        <v>0</v>
      </c>
      <c r="H74" s="8">
        <v>0</v>
      </c>
      <c r="I74" s="7">
        <f t="shared" si="3"/>
        <v>0</v>
      </c>
    </row>
    <row r="75" spans="2:9" x14ac:dyDescent="0.25">
      <c r="B75" s="4" t="s">
        <v>71</v>
      </c>
      <c r="C75" s="4"/>
      <c r="D75" s="5">
        <v>50</v>
      </c>
      <c r="E75" s="7">
        <v>0</v>
      </c>
      <c r="F75" s="5">
        <v>1</v>
      </c>
      <c r="G75" s="7">
        <f t="shared" si="2"/>
        <v>0</v>
      </c>
      <c r="H75" s="8">
        <v>0</v>
      </c>
      <c r="I75" s="7">
        <f t="shared" si="3"/>
        <v>0</v>
      </c>
    </row>
    <row r="76" spans="2:9" x14ac:dyDescent="0.25">
      <c r="B76" s="4" t="s">
        <v>72</v>
      </c>
      <c r="C76" s="4"/>
      <c r="D76" s="5">
        <v>20</v>
      </c>
      <c r="E76" s="7">
        <v>0</v>
      </c>
      <c r="F76" s="5">
        <v>1</v>
      </c>
      <c r="G76" s="7">
        <f t="shared" si="2"/>
        <v>0</v>
      </c>
      <c r="H76" s="8">
        <v>0</v>
      </c>
      <c r="I76" s="7">
        <f t="shared" si="3"/>
        <v>0</v>
      </c>
    </row>
    <row r="77" spans="2:9" x14ac:dyDescent="0.25">
      <c r="B77" s="4" t="s">
        <v>73</v>
      </c>
      <c r="C77" s="4"/>
      <c r="D77" s="5">
        <v>50</v>
      </c>
      <c r="E77" s="7">
        <v>0</v>
      </c>
      <c r="F77" s="5">
        <v>1</v>
      </c>
      <c r="G77" s="7">
        <f t="shared" si="2"/>
        <v>0</v>
      </c>
      <c r="H77" s="8">
        <v>0</v>
      </c>
      <c r="I77" s="7">
        <f t="shared" si="3"/>
        <v>0</v>
      </c>
    </row>
    <row r="78" spans="2:9" x14ac:dyDescent="0.25">
      <c r="B78" s="4" t="s">
        <v>74</v>
      </c>
      <c r="C78" s="4"/>
      <c r="D78" s="5">
        <v>10</v>
      </c>
      <c r="E78" s="7">
        <v>0</v>
      </c>
      <c r="F78" s="5">
        <v>3</v>
      </c>
      <c r="G78" s="7">
        <f t="shared" si="2"/>
        <v>0</v>
      </c>
      <c r="H78" s="8">
        <v>0</v>
      </c>
      <c r="I78" s="7">
        <f t="shared" si="3"/>
        <v>0</v>
      </c>
    </row>
    <row r="79" spans="2:9" x14ac:dyDescent="0.25">
      <c r="B79" s="4" t="s">
        <v>75</v>
      </c>
      <c r="C79" s="4"/>
      <c r="D79" s="5">
        <v>5</v>
      </c>
      <c r="E79" s="7">
        <v>0</v>
      </c>
      <c r="F79" s="5">
        <v>2</v>
      </c>
      <c r="G79" s="7">
        <f t="shared" si="2"/>
        <v>0</v>
      </c>
      <c r="H79" s="8">
        <v>0</v>
      </c>
      <c r="I79" s="7">
        <f t="shared" si="3"/>
        <v>0</v>
      </c>
    </row>
    <row r="80" spans="2:9" ht="29.25" customHeight="1" x14ac:dyDescent="0.25">
      <c r="B80" s="55" t="s">
        <v>87</v>
      </c>
      <c r="C80" s="55"/>
      <c r="D80" s="55"/>
      <c r="E80" s="55"/>
      <c r="F80" s="55"/>
      <c r="G80" s="7">
        <f>SUM(G4:G79)</f>
        <v>0</v>
      </c>
      <c r="H80" s="8">
        <v>0</v>
      </c>
      <c r="I80" s="7">
        <f>SUM(I4:I79)</f>
        <v>0</v>
      </c>
    </row>
    <row r="81" spans="4:8" x14ac:dyDescent="0.25">
      <c r="D81" s="1"/>
      <c r="E81" s="1"/>
      <c r="F81" s="1"/>
      <c r="G81" s="1"/>
      <c r="H81" s="1"/>
    </row>
    <row r="82" spans="4:8" x14ac:dyDescent="0.25">
      <c r="D82" s="1"/>
      <c r="E82" s="1"/>
      <c r="F82" s="1"/>
      <c r="G82" s="1"/>
      <c r="H82" s="1"/>
    </row>
    <row r="83" spans="4:8" x14ac:dyDescent="0.25">
      <c r="D83" s="1"/>
      <c r="E83" s="1"/>
      <c r="F83" s="1"/>
      <c r="G83" s="1"/>
      <c r="H83" s="1"/>
    </row>
    <row r="84" spans="4:8" x14ac:dyDescent="0.25">
      <c r="D84" s="1"/>
      <c r="E84" s="1"/>
      <c r="F84" s="1"/>
      <c r="G84" s="1"/>
      <c r="H84" s="1"/>
    </row>
    <row r="85" spans="4:8" x14ac:dyDescent="0.25">
      <c r="D85" s="1"/>
      <c r="E85" s="1"/>
      <c r="F85" s="1"/>
      <c r="G85" s="1"/>
      <c r="H85" s="1"/>
    </row>
    <row r="86" spans="4:8" x14ac:dyDescent="0.25">
      <c r="D86" s="1"/>
      <c r="E86" s="1"/>
      <c r="F86" s="1"/>
      <c r="G86" s="1"/>
      <c r="H86" s="1"/>
    </row>
    <row r="87" spans="4:8" x14ac:dyDescent="0.25">
      <c r="D87" s="1"/>
      <c r="E87" s="1"/>
      <c r="F87" s="1"/>
      <c r="G87" s="1"/>
      <c r="H87" s="1"/>
    </row>
    <row r="88" spans="4:8" x14ac:dyDescent="0.25">
      <c r="D88" s="1"/>
      <c r="E88" s="1"/>
      <c r="F88" s="1"/>
      <c r="G88" s="1"/>
      <c r="H88" s="1"/>
    </row>
    <row r="89" spans="4:8" x14ac:dyDescent="0.25">
      <c r="D89" s="1"/>
      <c r="E89" s="1"/>
      <c r="F89" s="1"/>
      <c r="G89" s="1"/>
      <c r="H89" s="1"/>
    </row>
    <row r="90" spans="4:8" x14ac:dyDescent="0.25">
      <c r="D90" s="1"/>
      <c r="E90" s="1"/>
      <c r="F90" s="1"/>
      <c r="G90" s="1"/>
      <c r="H90" s="1"/>
    </row>
    <row r="91" spans="4:8" x14ac:dyDescent="0.25">
      <c r="D91" s="1"/>
      <c r="E91" s="1"/>
      <c r="F91" s="1"/>
      <c r="G91" s="1"/>
      <c r="H91" s="1"/>
    </row>
    <row r="92" spans="4:8" x14ac:dyDescent="0.25">
      <c r="D92" s="1"/>
      <c r="E92" s="1"/>
      <c r="F92" s="1"/>
      <c r="G92" s="1"/>
      <c r="H92" s="1"/>
    </row>
    <row r="93" spans="4:8" x14ac:dyDescent="0.25">
      <c r="D93" s="1"/>
      <c r="E93" s="1"/>
      <c r="F93" s="1"/>
      <c r="G93" s="1"/>
      <c r="H93" s="1"/>
    </row>
    <row r="94" spans="4:8" x14ac:dyDescent="0.25">
      <c r="D94" s="1"/>
      <c r="E94" s="1"/>
      <c r="F94" s="1"/>
      <c r="G94" s="1"/>
      <c r="H94" s="1"/>
    </row>
    <row r="95" spans="4:8" x14ac:dyDescent="0.25">
      <c r="D95" s="1"/>
      <c r="E95" s="1"/>
      <c r="F95" s="1"/>
      <c r="G95" s="1"/>
      <c r="H95" s="1"/>
    </row>
    <row r="96" spans="4:8" x14ac:dyDescent="0.25">
      <c r="D96" s="1"/>
      <c r="E96" s="1"/>
      <c r="F96" s="1"/>
      <c r="G96" s="1"/>
      <c r="H96" s="1"/>
    </row>
    <row r="97" spans="4:8" x14ac:dyDescent="0.25">
      <c r="D97" s="1"/>
      <c r="E97" s="1"/>
      <c r="F97" s="1"/>
      <c r="G97" s="1"/>
      <c r="H97" s="1"/>
    </row>
    <row r="98" spans="4:8" x14ac:dyDescent="0.25">
      <c r="D98" s="1"/>
      <c r="E98" s="1"/>
      <c r="F98" s="1"/>
      <c r="G98" s="1"/>
      <c r="H98" s="1"/>
    </row>
    <row r="99" spans="4:8" x14ac:dyDescent="0.25">
      <c r="D99" s="1"/>
      <c r="E99" s="1"/>
      <c r="F99" s="1"/>
      <c r="G99" s="1"/>
      <c r="H99" s="1"/>
    </row>
    <row r="100" spans="4:8" x14ac:dyDescent="0.25">
      <c r="D100" s="1"/>
      <c r="E100" s="1"/>
      <c r="F100" s="1"/>
      <c r="G100" s="1"/>
      <c r="H100" s="1"/>
    </row>
    <row r="101" spans="4:8" x14ac:dyDescent="0.25">
      <c r="D101" s="1"/>
      <c r="E101" s="1"/>
      <c r="F101" s="1"/>
      <c r="G101" s="1"/>
      <c r="H101" s="1"/>
    </row>
    <row r="102" spans="4:8" x14ac:dyDescent="0.25">
      <c r="D102" s="1"/>
      <c r="E102" s="1"/>
      <c r="F102" s="1"/>
      <c r="G102" s="1"/>
      <c r="H102" s="1"/>
    </row>
    <row r="103" spans="4:8" x14ac:dyDescent="0.25">
      <c r="D103" s="1"/>
      <c r="E103" s="1"/>
      <c r="F103" s="1"/>
      <c r="G103" s="1"/>
      <c r="H103" s="1"/>
    </row>
    <row r="104" spans="4:8" x14ac:dyDescent="0.25">
      <c r="D104" s="1"/>
      <c r="E104" s="1"/>
      <c r="F104" s="1"/>
      <c r="G104" s="1"/>
      <c r="H104" s="1"/>
    </row>
    <row r="105" spans="4:8" x14ac:dyDescent="0.25">
      <c r="D105" s="1"/>
      <c r="E105" s="1"/>
      <c r="F105" s="1"/>
      <c r="G105" s="1"/>
      <c r="H105" s="1"/>
    </row>
    <row r="106" spans="4:8" x14ac:dyDescent="0.25">
      <c r="D106" s="1"/>
      <c r="E106" s="1"/>
      <c r="F106" s="1"/>
      <c r="G106" s="1"/>
      <c r="H106" s="1"/>
    </row>
    <row r="107" spans="4:8" x14ac:dyDescent="0.25">
      <c r="D107" s="1"/>
      <c r="E107" s="1"/>
      <c r="F107" s="1"/>
      <c r="G107" s="1"/>
      <c r="H107" s="1"/>
    </row>
    <row r="108" spans="4:8" x14ac:dyDescent="0.25">
      <c r="D108" s="1"/>
      <c r="E108" s="1"/>
      <c r="F108" s="1"/>
      <c r="G108" s="1"/>
      <c r="H108" s="1"/>
    </row>
    <row r="109" spans="4:8" x14ac:dyDescent="0.25">
      <c r="D109" s="1"/>
      <c r="E109" s="1"/>
      <c r="F109" s="1"/>
      <c r="G109" s="1"/>
      <c r="H109" s="1"/>
    </row>
    <row r="110" spans="4:8" x14ac:dyDescent="0.25">
      <c r="D110" s="1"/>
      <c r="E110" s="1"/>
      <c r="F110" s="1"/>
      <c r="G110" s="1"/>
      <c r="H110" s="1"/>
    </row>
    <row r="111" spans="4:8" x14ac:dyDescent="0.25">
      <c r="D111" s="1"/>
      <c r="E111" s="1"/>
      <c r="F111" s="1"/>
      <c r="G111" s="1"/>
      <c r="H111" s="1"/>
    </row>
    <row r="112" spans="4:8" x14ac:dyDescent="0.25">
      <c r="D112" s="1"/>
      <c r="E112" s="1"/>
      <c r="F112" s="1"/>
      <c r="G112" s="1"/>
      <c r="H112" s="1"/>
    </row>
    <row r="113" spans="4:8" x14ac:dyDescent="0.25">
      <c r="D113" s="1"/>
      <c r="E113" s="1"/>
      <c r="F113" s="1"/>
      <c r="G113" s="1"/>
      <c r="H113" s="1"/>
    </row>
    <row r="114" spans="4:8" x14ac:dyDescent="0.25">
      <c r="D114" s="1"/>
      <c r="E114" s="1"/>
      <c r="F114" s="1"/>
      <c r="G114" s="1"/>
      <c r="H114" s="1"/>
    </row>
    <row r="115" spans="4:8" x14ac:dyDescent="0.25">
      <c r="D115" s="1"/>
      <c r="E115" s="1"/>
      <c r="F115" s="1"/>
      <c r="G115" s="1"/>
      <c r="H115" s="1"/>
    </row>
    <row r="116" spans="4:8" x14ac:dyDescent="0.25">
      <c r="D116" s="1"/>
      <c r="E116" s="1"/>
      <c r="F116" s="1"/>
      <c r="G116" s="1"/>
      <c r="H116" s="1"/>
    </row>
    <row r="117" spans="4:8" x14ac:dyDescent="0.25">
      <c r="D117" s="1"/>
      <c r="E117" s="1"/>
      <c r="F117" s="1"/>
      <c r="G117" s="1"/>
      <c r="H117" s="1"/>
    </row>
    <row r="118" spans="4:8" x14ac:dyDescent="0.25">
      <c r="D118" s="1"/>
      <c r="E118" s="1"/>
      <c r="F118" s="1"/>
      <c r="G118" s="1"/>
      <c r="H118" s="1"/>
    </row>
    <row r="119" spans="4:8" x14ac:dyDescent="0.25">
      <c r="D119" s="1"/>
      <c r="E119" s="1"/>
      <c r="F119" s="1"/>
      <c r="G119" s="1"/>
      <c r="H119" s="1"/>
    </row>
    <row r="120" spans="4:8" x14ac:dyDescent="0.25">
      <c r="D120" s="1"/>
      <c r="E120" s="1"/>
      <c r="F120" s="1"/>
      <c r="G120" s="1"/>
      <c r="H120" s="1"/>
    </row>
    <row r="121" spans="4:8" x14ac:dyDescent="0.25">
      <c r="D121" s="1"/>
      <c r="E121" s="1"/>
      <c r="F121" s="1"/>
      <c r="G121" s="1"/>
      <c r="H121" s="1"/>
    </row>
    <row r="122" spans="4:8" x14ac:dyDescent="0.25">
      <c r="D122" s="1"/>
      <c r="E122" s="1"/>
      <c r="F122" s="1"/>
      <c r="G122" s="1"/>
      <c r="H122" s="1"/>
    </row>
    <row r="123" spans="4:8" x14ac:dyDescent="0.25">
      <c r="D123" s="1"/>
      <c r="E123" s="1"/>
      <c r="F123" s="1"/>
      <c r="G123" s="1"/>
      <c r="H123" s="1"/>
    </row>
    <row r="124" spans="4:8" x14ac:dyDescent="0.25">
      <c r="D124" s="1"/>
      <c r="E124" s="1"/>
      <c r="F124" s="1"/>
      <c r="G124" s="1"/>
      <c r="H124" s="1"/>
    </row>
    <row r="125" spans="4:8" x14ac:dyDescent="0.25">
      <c r="D125" s="1"/>
      <c r="E125" s="1"/>
      <c r="F125" s="1"/>
      <c r="G125" s="1"/>
      <c r="H125" s="1"/>
    </row>
    <row r="126" spans="4:8" x14ac:dyDescent="0.25">
      <c r="D126" s="1"/>
      <c r="E126" s="1"/>
      <c r="F126" s="1"/>
      <c r="G126" s="1"/>
      <c r="H126" s="1"/>
    </row>
    <row r="127" spans="4:8" x14ac:dyDescent="0.25">
      <c r="D127" s="1"/>
      <c r="E127" s="1"/>
      <c r="F127" s="1"/>
      <c r="G127" s="1"/>
      <c r="H127" s="1"/>
    </row>
    <row r="128" spans="4:8" x14ac:dyDescent="0.25">
      <c r="D128" s="1"/>
      <c r="E128" s="1"/>
      <c r="F128" s="1"/>
      <c r="G128" s="1"/>
      <c r="H128" s="1"/>
    </row>
    <row r="129" spans="4:8" x14ac:dyDescent="0.25">
      <c r="D129" s="1"/>
      <c r="E129" s="1"/>
      <c r="F129" s="1"/>
      <c r="G129" s="1"/>
      <c r="H129" s="1"/>
    </row>
    <row r="130" spans="4:8" x14ac:dyDescent="0.25">
      <c r="D130" s="1"/>
      <c r="E130" s="1"/>
      <c r="F130" s="1"/>
      <c r="G130" s="1"/>
      <c r="H130" s="1"/>
    </row>
    <row r="131" spans="4:8" x14ac:dyDescent="0.25">
      <c r="D131" s="1"/>
      <c r="E131" s="1"/>
      <c r="F131" s="1"/>
      <c r="G131" s="1"/>
      <c r="H131" s="1"/>
    </row>
    <row r="132" spans="4:8" x14ac:dyDescent="0.25">
      <c r="D132" s="1"/>
      <c r="E132" s="1"/>
      <c r="F132" s="1"/>
      <c r="G132" s="1"/>
      <c r="H132" s="1"/>
    </row>
    <row r="133" spans="4:8" x14ac:dyDescent="0.25">
      <c r="D133" s="1"/>
      <c r="E133" s="1"/>
      <c r="F133" s="1"/>
      <c r="G133" s="1"/>
      <c r="H133" s="1"/>
    </row>
    <row r="134" spans="4:8" x14ac:dyDescent="0.25">
      <c r="D134" s="1"/>
      <c r="E134" s="1"/>
      <c r="F134" s="1"/>
      <c r="G134" s="1"/>
      <c r="H134" s="1"/>
    </row>
    <row r="135" spans="4:8" x14ac:dyDescent="0.25">
      <c r="D135" s="1"/>
      <c r="E135" s="1"/>
      <c r="F135" s="1"/>
      <c r="G135" s="1"/>
      <c r="H135" s="1"/>
    </row>
    <row r="136" spans="4:8" x14ac:dyDescent="0.25">
      <c r="D136" s="1"/>
      <c r="E136" s="1"/>
      <c r="F136" s="1"/>
      <c r="G136" s="1"/>
      <c r="H136" s="1"/>
    </row>
    <row r="137" spans="4:8" x14ac:dyDescent="0.25">
      <c r="D137" s="1"/>
      <c r="E137" s="1"/>
      <c r="F137" s="1"/>
      <c r="G137" s="1"/>
      <c r="H137" s="1"/>
    </row>
    <row r="138" spans="4:8" x14ac:dyDescent="0.25">
      <c r="D138" s="1"/>
      <c r="E138" s="1"/>
      <c r="F138" s="1"/>
      <c r="G138" s="1"/>
      <c r="H138" s="1"/>
    </row>
    <row r="139" spans="4:8" x14ac:dyDescent="0.25">
      <c r="D139" s="1"/>
      <c r="E139" s="1"/>
      <c r="F139" s="1"/>
      <c r="G139" s="1"/>
      <c r="H139" s="1"/>
    </row>
    <row r="140" spans="4:8" x14ac:dyDescent="0.25">
      <c r="D140" s="1"/>
      <c r="E140" s="1"/>
      <c r="F140" s="1"/>
      <c r="G140" s="1"/>
      <c r="H140" s="1"/>
    </row>
    <row r="141" spans="4:8" x14ac:dyDescent="0.25">
      <c r="D141" s="1"/>
      <c r="E141" s="1"/>
      <c r="F141" s="1"/>
      <c r="G141" s="1"/>
      <c r="H141" s="1"/>
    </row>
    <row r="142" spans="4:8" x14ac:dyDescent="0.25">
      <c r="D142" s="1"/>
      <c r="E142" s="1"/>
      <c r="F142" s="1"/>
      <c r="G142" s="1"/>
      <c r="H142" s="1"/>
    </row>
    <row r="143" spans="4:8" x14ac:dyDescent="0.25">
      <c r="D143" s="1"/>
      <c r="E143" s="1"/>
      <c r="F143" s="1"/>
      <c r="G143" s="1"/>
      <c r="H143" s="1"/>
    </row>
    <row r="144" spans="4:8" x14ac:dyDescent="0.25">
      <c r="D144" s="1"/>
      <c r="E144" s="1"/>
      <c r="F144" s="1"/>
      <c r="G144" s="1"/>
      <c r="H144" s="1"/>
    </row>
    <row r="145" spans="4:8" x14ac:dyDescent="0.25">
      <c r="D145" s="1"/>
      <c r="E145" s="1"/>
      <c r="F145" s="1"/>
      <c r="G145" s="1"/>
      <c r="H145" s="1"/>
    </row>
    <row r="146" spans="4:8" x14ac:dyDescent="0.25">
      <c r="D146" s="1"/>
      <c r="E146" s="1"/>
      <c r="F146" s="1"/>
      <c r="G146" s="1"/>
      <c r="H146" s="1"/>
    </row>
    <row r="147" spans="4:8" x14ac:dyDescent="0.25">
      <c r="D147" s="1"/>
      <c r="E147" s="1"/>
      <c r="F147" s="1"/>
      <c r="G147" s="1"/>
      <c r="H147" s="1"/>
    </row>
    <row r="148" spans="4:8" x14ac:dyDescent="0.25">
      <c r="D148" s="1"/>
      <c r="E148" s="1"/>
      <c r="F148" s="1"/>
      <c r="G148" s="1"/>
      <c r="H148" s="1"/>
    </row>
    <row r="149" spans="4:8" x14ac:dyDescent="0.25">
      <c r="D149" s="1"/>
      <c r="E149" s="1"/>
      <c r="F149" s="1"/>
      <c r="G149" s="1"/>
      <c r="H149" s="1"/>
    </row>
    <row r="150" spans="4:8" x14ac:dyDescent="0.25">
      <c r="D150" s="1"/>
      <c r="E150" s="1"/>
      <c r="F150" s="1"/>
      <c r="G150" s="1"/>
      <c r="H150" s="1"/>
    </row>
    <row r="151" spans="4:8" x14ac:dyDescent="0.25">
      <c r="D151" s="1"/>
      <c r="E151" s="1"/>
      <c r="F151" s="1"/>
      <c r="G151" s="1"/>
      <c r="H151" s="1"/>
    </row>
    <row r="152" spans="4:8" x14ac:dyDescent="0.25">
      <c r="D152" s="1"/>
      <c r="E152" s="1"/>
      <c r="F152" s="1"/>
      <c r="G152" s="1"/>
      <c r="H152" s="1"/>
    </row>
    <row r="153" spans="4:8" x14ac:dyDescent="0.25">
      <c r="D153" s="1"/>
      <c r="E153" s="1"/>
      <c r="F153" s="1"/>
      <c r="G153" s="1"/>
      <c r="H153" s="1"/>
    </row>
    <row r="154" spans="4:8" x14ac:dyDescent="0.25">
      <c r="D154" s="1"/>
      <c r="E154" s="1"/>
      <c r="F154" s="1"/>
      <c r="G154" s="1"/>
      <c r="H154" s="1"/>
    </row>
    <row r="155" spans="4:8" x14ac:dyDescent="0.25">
      <c r="D155" s="1"/>
      <c r="E155" s="1"/>
      <c r="F155" s="1"/>
      <c r="G155" s="1"/>
      <c r="H155" s="1"/>
    </row>
    <row r="156" spans="4:8" x14ac:dyDescent="0.25">
      <c r="D156" s="1"/>
      <c r="E156" s="1"/>
      <c r="F156" s="1"/>
      <c r="G156" s="1"/>
      <c r="H156" s="1"/>
    </row>
    <row r="157" spans="4:8" x14ac:dyDescent="0.25">
      <c r="D157" s="1"/>
      <c r="E157" s="1"/>
      <c r="F157" s="1"/>
      <c r="G157" s="1"/>
      <c r="H157" s="1"/>
    </row>
    <row r="158" spans="4:8" x14ac:dyDescent="0.25">
      <c r="D158" s="1"/>
      <c r="E158" s="1"/>
      <c r="F158" s="1"/>
      <c r="G158" s="1"/>
      <c r="H158" s="1"/>
    </row>
    <row r="159" spans="4:8" x14ac:dyDescent="0.25">
      <c r="D159" s="1"/>
      <c r="E159" s="1"/>
      <c r="F159" s="1"/>
      <c r="G159" s="1"/>
      <c r="H159" s="1"/>
    </row>
    <row r="160" spans="4:8" x14ac:dyDescent="0.25">
      <c r="D160" s="1"/>
      <c r="E160" s="1"/>
      <c r="F160" s="1"/>
      <c r="G160" s="1"/>
      <c r="H160" s="1"/>
    </row>
    <row r="161" spans="4:8" x14ac:dyDescent="0.25">
      <c r="D161" s="1"/>
      <c r="E161" s="1"/>
      <c r="F161" s="1"/>
      <c r="G161" s="1"/>
      <c r="H161" s="1"/>
    </row>
    <row r="162" spans="4:8" x14ac:dyDescent="0.25">
      <c r="D162" s="1"/>
      <c r="E162" s="1"/>
      <c r="F162" s="1"/>
      <c r="G162" s="1"/>
      <c r="H162" s="1"/>
    </row>
    <row r="163" spans="4:8" x14ac:dyDescent="0.25">
      <c r="D163" s="1"/>
      <c r="E163" s="1"/>
      <c r="F163" s="1"/>
      <c r="G163" s="1"/>
      <c r="H163" s="1"/>
    </row>
    <row r="164" spans="4:8" x14ac:dyDescent="0.25">
      <c r="D164" s="1"/>
      <c r="E164" s="1"/>
      <c r="F164" s="1"/>
      <c r="G164" s="1"/>
      <c r="H164" s="1"/>
    </row>
    <row r="165" spans="4:8" x14ac:dyDescent="0.25">
      <c r="D165" s="1"/>
      <c r="E165" s="1"/>
      <c r="F165" s="1"/>
      <c r="G165" s="1"/>
      <c r="H165" s="1"/>
    </row>
    <row r="166" spans="4:8" x14ac:dyDescent="0.25">
      <c r="D166" s="1"/>
      <c r="E166" s="1"/>
      <c r="F166" s="1"/>
      <c r="G166" s="1"/>
      <c r="H166" s="1"/>
    </row>
    <row r="167" spans="4:8" x14ac:dyDescent="0.25">
      <c r="D167" s="1"/>
      <c r="E167" s="1"/>
      <c r="F167" s="1"/>
      <c r="G167" s="1"/>
      <c r="H167" s="1"/>
    </row>
    <row r="168" spans="4:8" x14ac:dyDescent="0.25">
      <c r="D168" s="1"/>
      <c r="E168" s="1"/>
      <c r="F168" s="1"/>
      <c r="G168" s="1"/>
      <c r="H168" s="1"/>
    </row>
    <row r="169" spans="4:8" x14ac:dyDescent="0.25">
      <c r="D169" s="1"/>
      <c r="E169" s="1"/>
      <c r="F169" s="1"/>
      <c r="G169" s="1"/>
      <c r="H169" s="1"/>
    </row>
    <row r="170" spans="4:8" x14ac:dyDescent="0.25">
      <c r="D170" s="1"/>
      <c r="E170" s="1"/>
      <c r="F170" s="1"/>
      <c r="G170" s="1"/>
      <c r="H170" s="1"/>
    </row>
    <row r="171" spans="4:8" x14ac:dyDescent="0.25">
      <c r="D171" s="1"/>
      <c r="E171" s="1"/>
      <c r="F171" s="1"/>
      <c r="G171" s="1"/>
      <c r="H171" s="1"/>
    </row>
    <row r="172" spans="4:8" x14ac:dyDescent="0.25">
      <c r="D172" s="1"/>
      <c r="E172" s="1"/>
      <c r="F172" s="1"/>
      <c r="G172" s="1"/>
      <c r="H172" s="1"/>
    </row>
    <row r="173" spans="4:8" x14ac:dyDescent="0.25">
      <c r="D173" s="1"/>
      <c r="E173" s="1"/>
      <c r="F173" s="1"/>
      <c r="G173" s="1"/>
      <c r="H173" s="1"/>
    </row>
    <row r="174" spans="4:8" x14ac:dyDescent="0.25">
      <c r="D174" s="1"/>
      <c r="E174" s="1"/>
      <c r="F174" s="1"/>
      <c r="G174" s="1"/>
      <c r="H174" s="1"/>
    </row>
    <row r="175" spans="4:8" x14ac:dyDescent="0.25">
      <c r="D175" s="1"/>
      <c r="E175" s="1"/>
      <c r="F175" s="1"/>
      <c r="G175" s="1"/>
      <c r="H175" s="1"/>
    </row>
    <row r="176" spans="4:8" x14ac:dyDescent="0.25">
      <c r="D176" s="1"/>
      <c r="E176" s="1"/>
      <c r="F176" s="1"/>
      <c r="G176" s="1"/>
      <c r="H176" s="1"/>
    </row>
    <row r="177" spans="4:8" x14ac:dyDescent="0.25">
      <c r="D177" s="1"/>
      <c r="E177" s="1"/>
      <c r="F177" s="1"/>
      <c r="G177" s="1"/>
      <c r="H177" s="1"/>
    </row>
    <row r="178" spans="4:8" x14ac:dyDescent="0.25">
      <c r="D178" s="1"/>
      <c r="E178" s="1"/>
      <c r="F178" s="1"/>
      <c r="G178" s="1"/>
      <c r="H178" s="1"/>
    </row>
    <row r="179" spans="4:8" x14ac:dyDescent="0.25">
      <c r="D179" s="1"/>
      <c r="E179" s="1"/>
      <c r="F179" s="1"/>
      <c r="G179" s="1"/>
      <c r="H179" s="1"/>
    </row>
    <row r="180" spans="4:8" x14ac:dyDescent="0.25">
      <c r="D180" s="1"/>
      <c r="E180" s="1"/>
      <c r="F180" s="1"/>
      <c r="G180" s="1"/>
      <c r="H180" s="1"/>
    </row>
    <row r="181" spans="4:8" x14ac:dyDescent="0.25">
      <c r="D181" s="1"/>
      <c r="E181" s="1"/>
      <c r="F181" s="1"/>
      <c r="G181" s="1"/>
      <c r="H181" s="1"/>
    </row>
    <row r="182" spans="4:8" x14ac:dyDescent="0.25">
      <c r="D182" s="1"/>
      <c r="E182" s="1"/>
      <c r="F182" s="1"/>
      <c r="G182" s="1"/>
      <c r="H182" s="1"/>
    </row>
    <row r="183" spans="4:8" x14ac:dyDescent="0.25">
      <c r="D183" s="1"/>
      <c r="E183" s="1"/>
      <c r="F183" s="1"/>
      <c r="G183" s="1"/>
      <c r="H183" s="1"/>
    </row>
    <row r="184" spans="4:8" x14ac:dyDescent="0.25">
      <c r="D184" s="1"/>
      <c r="E184" s="1"/>
      <c r="F184" s="1"/>
      <c r="G184" s="1"/>
      <c r="H184" s="1"/>
    </row>
    <row r="185" spans="4:8" x14ac:dyDescent="0.25">
      <c r="D185" s="1"/>
      <c r="E185" s="1"/>
      <c r="F185" s="1"/>
      <c r="G185" s="1"/>
      <c r="H185" s="1"/>
    </row>
    <row r="186" spans="4:8" x14ac:dyDescent="0.25">
      <c r="D186" s="1"/>
      <c r="E186" s="1"/>
      <c r="F186" s="1"/>
      <c r="G186" s="1"/>
      <c r="H186" s="1"/>
    </row>
    <row r="187" spans="4:8" x14ac:dyDescent="0.25">
      <c r="D187" s="1"/>
      <c r="E187" s="1"/>
      <c r="F187" s="1"/>
      <c r="G187" s="1"/>
      <c r="H187" s="1"/>
    </row>
    <row r="188" spans="4:8" x14ac:dyDescent="0.25">
      <c r="D188" s="1"/>
      <c r="E188" s="1"/>
      <c r="F188" s="1"/>
      <c r="G188" s="1"/>
      <c r="H188" s="1"/>
    </row>
    <row r="189" spans="4:8" x14ac:dyDescent="0.25">
      <c r="D189" s="1"/>
      <c r="E189" s="1"/>
      <c r="F189" s="1"/>
      <c r="G189" s="1"/>
      <c r="H189" s="1"/>
    </row>
    <row r="190" spans="4:8" x14ac:dyDescent="0.25">
      <c r="D190" s="1"/>
      <c r="E190" s="1"/>
      <c r="F190" s="1"/>
      <c r="G190" s="1"/>
      <c r="H190" s="1"/>
    </row>
    <row r="191" spans="4:8" x14ac:dyDescent="0.25">
      <c r="D191" s="1"/>
      <c r="E191" s="1"/>
      <c r="F191" s="1"/>
      <c r="G191" s="1"/>
      <c r="H191" s="1"/>
    </row>
    <row r="192" spans="4:8" x14ac:dyDescent="0.25">
      <c r="D192" s="1"/>
      <c r="E192" s="1"/>
      <c r="F192" s="1"/>
      <c r="G192" s="1"/>
      <c r="H192" s="1"/>
    </row>
    <row r="193" spans="4:8" x14ac:dyDescent="0.25">
      <c r="D193" s="1"/>
      <c r="E193" s="1"/>
      <c r="F193" s="1"/>
      <c r="G193" s="1"/>
      <c r="H193" s="1"/>
    </row>
    <row r="194" spans="4:8" x14ac:dyDescent="0.25">
      <c r="D194" s="1"/>
      <c r="E194" s="1"/>
      <c r="F194" s="1"/>
      <c r="G194" s="1"/>
      <c r="H194" s="1"/>
    </row>
    <row r="195" spans="4:8" x14ac:dyDescent="0.25">
      <c r="D195" s="1"/>
      <c r="E195" s="1"/>
      <c r="F195" s="1"/>
      <c r="G195" s="1"/>
      <c r="H195" s="1"/>
    </row>
    <row r="196" spans="4:8" x14ac:dyDescent="0.25">
      <c r="D196" s="1"/>
      <c r="E196" s="1"/>
      <c r="F196" s="1"/>
      <c r="G196" s="1"/>
      <c r="H196" s="1"/>
    </row>
    <row r="197" spans="4:8" x14ac:dyDescent="0.25">
      <c r="D197" s="1"/>
      <c r="E197" s="1"/>
      <c r="F197" s="1"/>
      <c r="G197" s="1"/>
      <c r="H197" s="1"/>
    </row>
    <row r="198" spans="4:8" x14ac:dyDescent="0.25">
      <c r="D198" s="1"/>
      <c r="E198" s="1"/>
      <c r="F198" s="1"/>
      <c r="G198" s="1"/>
      <c r="H198" s="1"/>
    </row>
    <row r="199" spans="4:8" x14ac:dyDescent="0.25">
      <c r="D199" s="1"/>
      <c r="E199" s="1"/>
      <c r="F199" s="1"/>
      <c r="G199" s="1"/>
      <c r="H199" s="1"/>
    </row>
    <row r="200" spans="4:8" x14ac:dyDescent="0.25">
      <c r="D200" s="1"/>
      <c r="E200" s="1"/>
      <c r="F200" s="1"/>
      <c r="G200" s="1"/>
      <c r="H200" s="1"/>
    </row>
    <row r="201" spans="4:8" x14ac:dyDescent="0.25">
      <c r="D201" s="1"/>
      <c r="E201" s="1"/>
      <c r="F201" s="1"/>
      <c r="G201" s="1"/>
      <c r="H201" s="1"/>
    </row>
    <row r="202" spans="4:8" x14ac:dyDescent="0.25">
      <c r="D202" s="1"/>
      <c r="E202" s="1"/>
      <c r="F202" s="1"/>
      <c r="G202" s="1"/>
      <c r="H202" s="1"/>
    </row>
    <row r="203" spans="4:8" x14ac:dyDescent="0.25">
      <c r="D203" s="1"/>
      <c r="E203" s="1"/>
      <c r="F203" s="1"/>
      <c r="G203" s="1"/>
      <c r="H203" s="1"/>
    </row>
    <row r="204" spans="4:8" x14ac:dyDescent="0.25">
      <c r="D204" s="1"/>
      <c r="E204" s="1"/>
      <c r="F204" s="1"/>
      <c r="G204" s="1"/>
      <c r="H204" s="1"/>
    </row>
    <row r="205" spans="4:8" x14ac:dyDescent="0.25">
      <c r="D205" s="1"/>
      <c r="E205" s="1"/>
      <c r="F205" s="1"/>
      <c r="G205" s="1"/>
      <c r="H205" s="1"/>
    </row>
    <row r="206" spans="4:8" x14ac:dyDescent="0.25">
      <c r="D206" s="1"/>
      <c r="E206" s="1"/>
      <c r="F206" s="1"/>
      <c r="G206" s="1"/>
      <c r="H206" s="1"/>
    </row>
    <row r="207" spans="4:8" x14ac:dyDescent="0.25">
      <c r="D207" s="1"/>
      <c r="E207" s="1"/>
      <c r="F207" s="1"/>
      <c r="G207" s="1"/>
      <c r="H207" s="1"/>
    </row>
    <row r="208" spans="4:8" x14ac:dyDescent="0.25">
      <c r="D208" s="1"/>
      <c r="E208" s="1"/>
      <c r="F208" s="1"/>
      <c r="G208" s="1"/>
      <c r="H208" s="1"/>
    </row>
    <row r="209" spans="4:8" x14ac:dyDescent="0.25">
      <c r="D209" s="1"/>
      <c r="E209" s="1"/>
      <c r="F209" s="1"/>
      <c r="G209" s="1"/>
      <c r="H209" s="1"/>
    </row>
    <row r="210" spans="4:8" x14ac:dyDescent="0.25">
      <c r="D210" s="1"/>
      <c r="E210" s="1"/>
      <c r="F210" s="1"/>
      <c r="G210" s="1"/>
      <c r="H210" s="1"/>
    </row>
    <row r="211" spans="4:8" x14ac:dyDescent="0.25">
      <c r="D211" s="1"/>
      <c r="E211" s="1"/>
      <c r="F211" s="1"/>
      <c r="G211" s="1"/>
      <c r="H211" s="1"/>
    </row>
    <row r="212" spans="4:8" x14ac:dyDescent="0.25">
      <c r="D212" s="1"/>
      <c r="E212" s="1"/>
      <c r="F212" s="1"/>
      <c r="G212" s="1"/>
      <c r="H212" s="1"/>
    </row>
    <row r="213" spans="4:8" x14ac:dyDescent="0.25">
      <c r="D213" s="1"/>
      <c r="E213" s="1"/>
      <c r="F213" s="1"/>
      <c r="G213" s="1"/>
      <c r="H213" s="1"/>
    </row>
    <row r="214" spans="4:8" x14ac:dyDescent="0.25">
      <c r="D214" s="1"/>
      <c r="E214" s="1"/>
      <c r="F214" s="1"/>
      <c r="G214" s="1"/>
      <c r="H214" s="1"/>
    </row>
    <row r="215" spans="4:8" x14ac:dyDescent="0.25">
      <c r="D215" s="1"/>
      <c r="E215" s="1"/>
      <c r="F215" s="1"/>
      <c r="G215" s="1"/>
      <c r="H215" s="1"/>
    </row>
    <row r="216" spans="4:8" x14ac:dyDescent="0.25">
      <c r="D216" s="1"/>
      <c r="E216" s="1"/>
      <c r="F216" s="1"/>
      <c r="G216" s="1"/>
      <c r="H216" s="1"/>
    </row>
  </sheetData>
  <mergeCells count="2">
    <mergeCell ref="B1:I1"/>
    <mergeCell ref="B80:F8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Instructions</vt:lpstr>
      <vt:lpstr>SF - Prestations 1 - 2 - 3</vt:lpstr>
      <vt:lpstr>SF - Droits d'auteur</vt:lpstr>
      <vt:lpstr>'SF - Prestations 1 - 2 - 3'!Zone_d_impression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LUCIANI Camille</dc:creator>
  <cp:lastModifiedBy>JOSEPH Yann</cp:lastModifiedBy>
  <dcterms:created xsi:type="dcterms:W3CDTF">2021-03-16T16:33:40Z</dcterms:created>
  <dcterms:modified xsi:type="dcterms:W3CDTF">2025-08-19T08:59:42Z</dcterms:modified>
</cp:coreProperties>
</file>